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735" activeTab="0"/>
  </bookViews>
  <sheets>
    <sheet name="Sheet1" sheetId="1" r:id="rId1"/>
  </sheets>
  <definedNames>
    <definedName name="_xlnm.Print_Area" localSheetId="0">'Sheet1'!$A$1:$G$106</definedName>
  </definedNames>
  <calcPr fullCalcOnLoad="1"/>
</workbook>
</file>

<file path=xl/sharedStrings.xml><?xml version="1.0" encoding="utf-8"?>
<sst xmlns="http://schemas.openxmlformats.org/spreadsheetml/2006/main" count="120" uniqueCount="40">
  <si>
    <t>従業者数</t>
  </si>
  <si>
    <t>※付加価値生産性＝付加価値額／従業者数</t>
  </si>
  <si>
    <t>南アルプス市</t>
  </si>
  <si>
    <t>生産額</t>
  </si>
  <si>
    <t>付加価値額</t>
  </si>
  <si>
    <t>原材料率</t>
  </si>
  <si>
    <t>地域別</t>
  </si>
  <si>
    <t>製造品出荷額等</t>
  </si>
  <si>
    <t>原材料使用額等</t>
  </si>
  <si>
    <t>減価償却額</t>
  </si>
  <si>
    <t>現金給与総額</t>
  </si>
  <si>
    <t>付加価値率</t>
  </si>
  <si>
    <t>現金給与率</t>
  </si>
  <si>
    <t>付加価値生産性</t>
  </si>
  <si>
    <t>11-1　地域別製造業生産額等（平成20年）（従業者30人以上の事業所）</t>
  </si>
  <si>
    <t>（単位：従業者　人、金額　万円、率　％）</t>
  </si>
  <si>
    <t>在庫額（製品、半製品及び仕掛品の年間増減額）</t>
  </si>
  <si>
    <t>　総数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</si>
  <si>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</si>
  <si>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</si>
  <si>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</si>
  <si>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</si>
  <si>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</si>
  <si>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</si>
  <si>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</si>
  <si>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</si>
  <si>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</si>
  <si>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</si>
  <si>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</si>
  <si>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</si>
  <si>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</si>
  <si>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南巨摩郡</t>
  </si>
  <si>
    <t>中巨摩郡</t>
  </si>
  <si>
    <t>南都留郡</t>
  </si>
  <si>
    <t>北都留郡</t>
  </si>
  <si>
    <t>市部計</t>
  </si>
  <si>
    <t>郡部計</t>
  </si>
  <si>
    <t>（資料）山梨県 平成20年「工業統計調査結果報告」</t>
  </si>
  <si>
    <t>11-2　地域別製造業生産額等（平成21年）（従業者30人以上の事業所）</t>
  </si>
  <si>
    <t>（資料）山梨県 平成21年「工業統計調査結果報告」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</si>
</sst>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  <numFmt numFmtId="188" formatCode="#,##0;[Red]&quot;△&quot;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/>
      <protection/>
    </xf>
    <xf numFmtId="0" fontId="0" fillId="0" borderId="0" xfId="0" applyFont="1" applyAlignment="1">
      <alignment vertical="center"/>
    </xf>
    <xf numFmtId="0" fontId="2" fillId="0" borderId="0" xfId="63" applyFont="1" applyFill="1" applyAlignment="1">
      <alignment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0" xfId="63" applyFont="1" applyFill="1" applyBorder="1" applyAlignment="1">
      <alignment horizontal="distributed" vertical="center"/>
      <protection/>
    </xf>
    <xf numFmtId="0" fontId="0" fillId="0" borderId="10" xfId="63" applyFont="1" applyFill="1" applyBorder="1" applyAlignment="1">
      <alignment horizontal="distributed"/>
      <protection/>
    </xf>
    <xf numFmtId="188" fontId="0" fillId="0" borderId="10" xfId="63" applyNumberFormat="1" applyFont="1" applyFill="1" applyBorder="1" applyAlignment="1">
      <alignment horizontal="right"/>
      <protection/>
    </xf>
    <xf numFmtId="185" fontId="0" fillId="0" borderId="10" xfId="63" applyNumberFormat="1" applyFont="1" applyFill="1" applyBorder="1" applyAlignment="1">
      <alignment horizontal="right"/>
      <protection/>
    </xf>
    <xf numFmtId="188" fontId="0" fillId="0" borderId="10" xfId="63" applyNumberFormat="1" applyFont="1" applyFill="1" applyBorder="1" applyAlignment="1">
      <alignment horizontal="right" vertical="center"/>
      <protection/>
    </xf>
    <xf numFmtId="185" fontId="0" fillId="0" borderId="10" xfId="63" applyNumberFormat="1" applyFont="1" applyFill="1" applyBorder="1" applyAlignment="1">
      <alignment horizontal="right" vertical="center"/>
      <protection/>
    </xf>
    <xf numFmtId="186" fontId="0" fillId="0" borderId="10" xfId="0" applyNumberFormat="1" applyFont="1" applyFill="1" applyBorder="1" applyAlignment="1" quotePrefix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 quotePrefix="1">
      <alignment horizontal="right" vertical="center"/>
    </xf>
    <xf numFmtId="186" fontId="0" fillId="0" borderId="10" xfId="0" applyNumberFormat="1" applyFont="1" applyFill="1" applyBorder="1" applyAlignment="1" quotePrefix="1">
      <alignment/>
    </xf>
    <xf numFmtId="188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right" vertical="center"/>
    </xf>
    <xf numFmtId="185" fontId="0" fillId="0" borderId="10" xfId="63" applyNumberFormat="1" applyFont="1" applyFill="1" applyBorder="1" applyAlignment="1">
      <alignment horizontal="right"/>
      <protection/>
    </xf>
    <xf numFmtId="185" fontId="0" fillId="0" borderId="10" xfId="63" applyNumberFormat="1" applyFont="1" applyFill="1" applyBorder="1" applyAlignment="1">
      <alignment horizontal="right" vertical="center"/>
      <protection/>
    </xf>
    <xf numFmtId="0" fontId="2" fillId="0" borderId="11" xfId="63" applyFont="1" applyFill="1" applyBorder="1" applyAlignment="1">
      <alignment vertical="center" shrinkToFit="1"/>
      <protection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10-12生産額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105"/>
  <sheetViews>
    <sheetView tabSelected="1" zoomScalePageLayoutView="0" workbookViewId="0" topLeftCell="A1">
      <selection activeCell="A104" sqref="A104:G104"/>
    </sheetView>
  </sheetViews>
  <sheetFormatPr defaultColWidth="9.00390625" defaultRowHeight="13.5"/>
  <cols>
    <col min="1" max="1" width="16.00390625" style="1" customWidth="1"/>
    <col min="2" max="2" width="13.25390625" style="1" customWidth="1"/>
    <col min="3" max="4" width="13.375" style="1" customWidth="1"/>
    <col min="5" max="5" width="13.25390625" style="1" customWidth="1"/>
    <col min="6" max="13" width="13.375" style="1" customWidth="1"/>
    <col min="14" max="14" width="0.875" style="1" customWidth="1"/>
    <col min="15" max="16384" width="9.00390625" style="1" customWidth="1"/>
  </cols>
  <sheetData>
    <row r="1" spans="1:7" s="4" customFormat="1" ht="15" customHeight="1">
      <c r="A1" s="22" t="s">
        <v>14</v>
      </c>
      <c r="B1" s="22"/>
      <c r="C1" s="22"/>
      <c r="D1" s="22"/>
      <c r="E1" s="22"/>
      <c r="F1" s="22" t="s">
        <v>15</v>
      </c>
      <c r="G1" s="22"/>
    </row>
    <row r="2" spans="1:7" ht="15" customHeight="1">
      <c r="A2" s="28" t="s">
        <v>6</v>
      </c>
      <c r="B2" s="28" t="s">
        <v>0</v>
      </c>
      <c r="C2" s="23" t="s">
        <v>7</v>
      </c>
      <c r="D2" s="29" t="s">
        <v>16</v>
      </c>
      <c r="E2" s="28" t="s">
        <v>3</v>
      </c>
      <c r="F2" s="23" t="s">
        <v>8</v>
      </c>
      <c r="G2" s="28" t="s">
        <v>9</v>
      </c>
    </row>
    <row r="3" spans="1:7" ht="15" customHeight="1">
      <c r="A3" s="28"/>
      <c r="B3" s="28"/>
      <c r="C3" s="24"/>
      <c r="D3" s="29"/>
      <c r="E3" s="28"/>
      <c r="F3" s="24"/>
      <c r="G3" s="28"/>
    </row>
    <row r="4" spans="1:7" ht="15" customHeight="1">
      <c r="A4" s="28"/>
      <c r="B4" s="28"/>
      <c r="C4" s="25"/>
      <c r="D4" s="29"/>
      <c r="E4" s="28"/>
      <c r="F4" s="25"/>
      <c r="G4" s="28"/>
    </row>
    <row r="5" spans="1:7" ht="15" customHeight="1">
      <c r="A5" s="5" t="s">
        <v>17</v>
      </c>
      <c r="B5" s="6">
        <v>59638</v>
      </c>
      <c r="C5" s="6">
        <v>230211007</v>
      </c>
      <c r="D5" s="7">
        <v>2568778</v>
      </c>
      <c r="E5" s="6">
        <v>227093836</v>
      </c>
      <c r="F5" s="6">
        <v>140057925</v>
      </c>
      <c r="G5" s="6">
        <v>7868663</v>
      </c>
    </row>
    <row r="6" spans="1:7" ht="15" customHeight="1">
      <c r="A6" s="8" t="s">
        <v>18</v>
      </c>
      <c r="B6" s="6">
        <v>7457</v>
      </c>
      <c r="C6" s="6">
        <v>27633761</v>
      </c>
      <c r="D6" s="7">
        <v>317189</v>
      </c>
      <c r="E6" s="6">
        <v>27668583</v>
      </c>
      <c r="F6" s="6">
        <v>19310499</v>
      </c>
      <c r="G6" s="6">
        <v>759481</v>
      </c>
    </row>
    <row r="7" spans="1:7" ht="15" customHeight="1">
      <c r="A7" s="8" t="s">
        <v>19</v>
      </c>
      <c r="B7" s="6">
        <v>2954</v>
      </c>
      <c r="C7" s="6">
        <v>9355557</v>
      </c>
      <c r="D7" s="7">
        <v>239778</v>
      </c>
      <c r="E7" s="6">
        <v>9592076</v>
      </c>
      <c r="F7" s="6">
        <v>6879225</v>
      </c>
      <c r="G7" s="6">
        <v>412347</v>
      </c>
    </row>
    <row r="8" spans="1:7" ht="15" customHeight="1">
      <c r="A8" s="8" t="s">
        <v>20</v>
      </c>
      <c r="B8" s="6">
        <v>1975</v>
      </c>
      <c r="C8" s="6">
        <v>5170005</v>
      </c>
      <c r="D8" s="7">
        <v>177459</v>
      </c>
      <c r="E8" s="6">
        <v>5328291</v>
      </c>
      <c r="F8" s="6">
        <v>3133663</v>
      </c>
      <c r="G8" s="6">
        <v>268964</v>
      </c>
    </row>
    <row r="9" spans="1:7" ht="15" customHeight="1">
      <c r="A9" s="8" t="s">
        <v>21</v>
      </c>
      <c r="B9" s="6">
        <v>825</v>
      </c>
      <c r="C9" s="6">
        <v>2327521</v>
      </c>
      <c r="D9" s="7">
        <v>23405</v>
      </c>
      <c r="E9" s="6">
        <v>2177018</v>
      </c>
      <c r="F9" s="6">
        <v>1384968</v>
      </c>
      <c r="G9" s="6">
        <v>59791</v>
      </c>
    </row>
    <row r="10" spans="1:7" ht="15" customHeight="1">
      <c r="A10" s="8" t="s">
        <v>22</v>
      </c>
      <c r="B10" s="6">
        <v>1025</v>
      </c>
      <c r="C10" s="6">
        <v>3808897</v>
      </c>
      <c r="D10" s="7">
        <v>67036</v>
      </c>
      <c r="E10" s="6">
        <v>3751359</v>
      </c>
      <c r="F10" s="6">
        <v>2972331</v>
      </c>
      <c r="G10" s="6">
        <v>143126</v>
      </c>
    </row>
    <row r="11" spans="1:7" ht="15" customHeight="1">
      <c r="A11" s="8" t="s">
        <v>23</v>
      </c>
      <c r="B11" s="6">
        <v>6665</v>
      </c>
      <c r="C11" s="6">
        <v>30302019</v>
      </c>
      <c r="D11" s="7">
        <v>-180450</v>
      </c>
      <c r="E11" s="6">
        <v>29643308</v>
      </c>
      <c r="F11" s="6">
        <v>20180617</v>
      </c>
      <c r="G11" s="6">
        <v>872608</v>
      </c>
    </row>
    <row r="12" spans="1:7" ht="15" customHeight="1">
      <c r="A12" s="8" t="s">
        <v>2</v>
      </c>
      <c r="B12" s="6">
        <v>6973</v>
      </c>
      <c r="C12" s="6">
        <v>23140830</v>
      </c>
      <c r="D12" s="7">
        <v>343783</v>
      </c>
      <c r="E12" s="6">
        <v>23073567</v>
      </c>
      <c r="F12" s="6">
        <v>15851515</v>
      </c>
      <c r="G12" s="6">
        <v>856800</v>
      </c>
    </row>
    <row r="13" spans="1:7" ht="15" customHeight="1">
      <c r="A13" s="8" t="s">
        <v>24</v>
      </c>
      <c r="B13" s="6">
        <v>4246</v>
      </c>
      <c r="C13" s="6">
        <v>20867929</v>
      </c>
      <c r="D13" s="7">
        <v>1974</v>
      </c>
      <c r="E13" s="6">
        <v>18044179</v>
      </c>
      <c r="F13" s="6">
        <v>10730642</v>
      </c>
      <c r="G13" s="6">
        <v>835761</v>
      </c>
    </row>
    <row r="14" spans="1:7" ht="15" customHeight="1">
      <c r="A14" s="8" t="s">
        <v>25</v>
      </c>
      <c r="B14" s="6">
        <v>2377</v>
      </c>
      <c r="C14" s="6">
        <v>5816556</v>
      </c>
      <c r="D14" s="7">
        <v>335666</v>
      </c>
      <c r="E14" s="6">
        <v>6144473</v>
      </c>
      <c r="F14" s="6">
        <v>3853659</v>
      </c>
      <c r="G14" s="6">
        <v>300498</v>
      </c>
    </row>
    <row r="15" spans="1:7" ht="15" customHeight="1">
      <c r="A15" s="8" t="s">
        <v>26</v>
      </c>
      <c r="B15" s="6">
        <v>3465</v>
      </c>
      <c r="C15" s="6">
        <v>10425474</v>
      </c>
      <c r="D15" s="7">
        <v>33491</v>
      </c>
      <c r="E15" s="6">
        <v>10297036</v>
      </c>
      <c r="F15" s="6">
        <v>6904367</v>
      </c>
      <c r="G15" s="6">
        <v>288646</v>
      </c>
    </row>
    <row r="16" spans="1:7" ht="15" customHeight="1">
      <c r="A16" s="8" t="s">
        <v>27</v>
      </c>
      <c r="B16" s="6">
        <v>1747</v>
      </c>
      <c r="C16" s="6">
        <v>4794146</v>
      </c>
      <c r="D16" s="7">
        <v>22611</v>
      </c>
      <c r="E16" s="6">
        <v>4806261</v>
      </c>
      <c r="F16" s="6">
        <v>2819857</v>
      </c>
      <c r="G16" s="6">
        <v>148991</v>
      </c>
    </row>
    <row r="17" spans="1:7" ht="15" customHeight="1">
      <c r="A17" s="8" t="s">
        <v>28</v>
      </c>
      <c r="B17" s="6">
        <v>1054</v>
      </c>
      <c r="C17" s="6">
        <v>3144734</v>
      </c>
      <c r="D17" s="7">
        <v>27963</v>
      </c>
      <c r="E17" s="6">
        <v>2989681</v>
      </c>
      <c r="F17" s="6">
        <v>1828008</v>
      </c>
      <c r="G17" s="6">
        <v>105589</v>
      </c>
    </row>
    <row r="18" spans="1:7" ht="15" customHeight="1">
      <c r="A18" s="8" t="s">
        <v>29</v>
      </c>
      <c r="B18" s="6">
        <v>4556</v>
      </c>
      <c r="C18" s="6">
        <v>13331850</v>
      </c>
      <c r="D18" s="7">
        <v>-32801</v>
      </c>
      <c r="E18" s="6">
        <v>12919551</v>
      </c>
      <c r="F18" s="6">
        <v>8551419</v>
      </c>
      <c r="G18" s="6">
        <v>294878</v>
      </c>
    </row>
    <row r="19" spans="1:7" s="2" customFormat="1" ht="15" customHeight="1">
      <c r="A19" s="8" t="s">
        <v>30</v>
      </c>
      <c r="B19" s="6">
        <v>1310</v>
      </c>
      <c r="C19" s="6">
        <v>2617707</v>
      </c>
      <c r="D19" s="7">
        <v>11984</v>
      </c>
      <c r="E19" s="6">
        <v>2574057</v>
      </c>
      <c r="F19" s="6">
        <v>1871895</v>
      </c>
      <c r="G19" s="6">
        <v>64399</v>
      </c>
    </row>
    <row r="20" spans="1:7" ht="15" customHeight="1">
      <c r="A20" s="8" t="s">
        <v>31</v>
      </c>
      <c r="B20" s="6">
        <v>2421</v>
      </c>
      <c r="C20" s="6">
        <v>6848603</v>
      </c>
      <c r="D20" s="7">
        <v>60774</v>
      </c>
      <c r="E20" s="6">
        <v>6643482</v>
      </c>
      <c r="F20" s="6">
        <v>4489631</v>
      </c>
      <c r="G20" s="6">
        <v>318653</v>
      </c>
    </row>
    <row r="21" spans="1:7" ht="15" customHeight="1">
      <c r="A21" s="8" t="s">
        <v>32</v>
      </c>
      <c r="B21" s="6">
        <v>5016</v>
      </c>
      <c r="C21" s="6">
        <v>20476952</v>
      </c>
      <c r="D21" s="7">
        <v>-3782</v>
      </c>
      <c r="E21" s="6">
        <v>20294531</v>
      </c>
      <c r="F21" s="6">
        <v>9031079</v>
      </c>
      <c r="G21" s="6">
        <v>911297</v>
      </c>
    </row>
    <row r="22" spans="1:7" ht="15" customHeight="1">
      <c r="A22" s="8" t="s">
        <v>33</v>
      </c>
      <c r="B22" s="6">
        <v>5572</v>
      </c>
      <c r="C22" s="6">
        <v>40148466</v>
      </c>
      <c r="D22" s="7">
        <v>1122698</v>
      </c>
      <c r="E22" s="6">
        <v>41146383</v>
      </c>
      <c r="F22" s="6">
        <v>20264550</v>
      </c>
      <c r="G22" s="6">
        <v>1226834</v>
      </c>
    </row>
    <row r="23" spans="1:7" ht="15" customHeight="1">
      <c r="A23" s="8" t="s">
        <v>34</v>
      </c>
      <c r="B23" s="6">
        <v>0</v>
      </c>
      <c r="C23" s="6">
        <v>0</v>
      </c>
      <c r="D23" s="7">
        <v>0</v>
      </c>
      <c r="E23" s="6">
        <v>0</v>
      </c>
      <c r="F23" s="6">
        <v>0</v>
      </c>
      <c r="G23" s="6">
        <v>0</v>
      </c>
    </row>
    <row r="24" spans="1:7" ht="15" customHeight="1">
      <c r="A24" s="9" t="s">
        <v>35</v>
      </c>
      <c r="B24" s="10">
        <v>45319</v>
      </c>
      <c r="C24" s="10">
        <v>160119279</v>
      </c>
      <c r="D24" s="11">
        <v>1377104</v>
      </c>
      <c r="E24" s="10">
        <v>156435383</v>
      </c>
      <c r="F24" s="10">
        <v>104400770</v>
      </c>
      <c r="G24" s="10">
        <v>5347480</v>
      </c>
    </row>
    <row r="25" spans="1:7" ht="15" customHeight="1">
      <c r="A25" s="8" t="s">
        <v>36</v>
      </c>
      <c r="B25" s="12">
        <v>14319</v>
      </c>
      <c r="C25" s="12">
        <v>70091728</v>
      </c>
      <c r="D25" s="13">
        <v>1191674</v>
      </c>
      <c r="E25" s="12">
        <v>70658453</v>
      </c>
      <c r="F25" s="12">
        <v>35657155</v>
      </c>
      <c r="G25" s="12">
        <v>2521183</v>
      </c>
    </row>
    <row r="26" ht="7.5" customHeight="1">
      <c r="A26" s="3"/>
    </row>
    <row r="27" spans="1:7" ht="15" customHeight="1">
      <c r="A27" s="28" t="s">
        <v>6</v>
      </c>
      <c r="B27" s="28" t="s">
        <v>4</v>
      </c>
      <c r="C27" s="28" t="s">
        <v>10</v>
      </c>
      <c r="D27" s="28" t="s">
        <v>11</v>
      </c>
      <c r="E27" s="28" t="s">
        <v>5</v>
      </c>
      <c r="F27" s="28" t="s">
        <v>12</v>
      </c>
      <c r="G27" s="23" t="s">
        <v>13</v>
      </c>
    </row>
    <row r="28" spans="1:7" ht="15" customHeight="1">
      <c r="A28" s="28"/>
      <c r="B28" s="28"/>
      <c r="C28" s="28"/>
      <c r="D28" s="28"/>
      <c r="E28" s="28"/>
      <c r="F28" s="28"/>
      <c r="G28" s="24"/>
    </row>
    <row r="29" spans="1:7" ht="15" customHeight="1">
      <c r="A29" s="28"/>
      <c r="B29" s="28"/>
      <c r="C29" s="28"/>
      <c r="D29" s="28"/>
      <c r="E29" s="28"/>
      <c r="F29" s="28"/>
      <c r="G29" s="25"/>
    </row>
    <row r="30" spans="1:7" ht="15" customHeight="1">
      <c r="A30" s="5" t="s">
        <v>17</v>
      </c>
      <c r="B30" s="6">
        <v>82474116</v>
      </c>
      <c r="C30" s="6">
        <v>29293765</v>
      </c>
      <c r="D30" s="14">
        <v>35.8</v>
      </c>
      <c r="E30" s="14">
        <v>60.8</v>
      </c>
      <c r="F30" s="14">
        <v>12.7</v>
      </c>
      <c r="G30" s="6">
        <v>1383</v>
      </c>
    </row>
    <row r="31" spans="1:7" ht="15" customHeight="1">
      <c r="A31" s="8" t="s">
        <v>18</v>
      </c>
      <c r="B31" s="6">
        <v>7531364</v>
      </c>
      <c r="C31" s="6">
        <v>3506182</v>
      </c>
      <c r="D31" s="14">
        <v>27.3</v>
      </c>
      <c r="E31" s="14">
        <v>70</v>
      </c>
      <c r="F31" s="14">
        <v>12.7</v>
      </c>
      <c r="G31" s="6">
        <v>1010</v>
      </c>
    </row>
    <row r="32" spans="1:7" ht="15" customHeight="1">
      <c r="A32" s="8" t="s">
        <v>19</v>
      </c>
      <c r="B32" s="6">
        <v>2418047</v>
      </c>
      <c r="C32" s="6">
        <v>1269268</v>
      </c>
      <c r="D32" s="14">
        <v>24.9</v>
      </c>
      <c r="E32" s="14">
        <v>70.8</v>
      </c>
      <c r="F32" s="14">
        <v>13.1</v>
      </c>
      <c r="G32" s="6">
        <v>819</v>
      </c>
    </row>
    <row r="33" spans="1:7" ht="15" customHeight="1">
      <c r="A33" s="8" t="s">
        <v>20</v>
      </c>
      <c r="B33" s="6">
        <v>1890178</v>
      </c>
      <c r="C33" s="6">
        <v>814688</v>
      </c>
      <c r="D33" s="14">
        <v>35.7</v>
      </c>
      <c r="E33" s="14">
        <v>59.2</v>
      </c>
      <c r="F33" s="14">
        <v>15.4</v>
      </c>
      <c r="G33" s="6">
        <v>957</v>
      </c>
    </row>
    <row r="34" spans="1:7" ht="15" customHeight="1">
      <c r="A34" s="8" t="s">
        <v>21</v>
      </c>
      <c r="B34" s="6">
        <v>811893</v>
      </c>
      <c r="C34" s="6">
        <v>330578</v>
      </c>
      <c r="D34" s="15">
        <v>36</v>
      </c>
      <c r="E34" s="15">
        <v>61.4</v>
      </c>
      <c r="F34" s="15">
        <v>14.6</v>
      </c>
      <c r="G34" s="6">
        <v>984</v>
      </c>
    </row>
    <row r="35" spans="1:7" ht="15" customHeight="1">
      <c r="A35" s="8" t="s">
        <v>22</v>
      </c>
      <c r="B35" s="6">
        <v>725675</v>
      </c>
      <c r="C35" s="6">
        <v>424618</v>
      </c>
      <c r="D35" s="14">
        <v>18.9</v>
      </c>
      <c r="E35" s="14">
        <v>77.4</v>
      </c>
      <c r="F35" s="14">
        <v>11.1</v>
      </c>
      <c r="G35" s="6">
        <v>708</v>
      </c>
    </row>
    <row r="36" spans="1:7" ht="15" customHeight="1">
      <c r="A36" s="8" t="s">
        <v>23</v>
      </c>
      <c r="B36" s="6">
        <v>8530423</v>
      </c>
      <c r="C36" s="6">
        <v>3437343</v>
      </c>
      <c r="D36" s="14">
        <v>28.8</v>
      </c>
      <c r="E36" s="14">
        <v>68.2</v>
      </c>
      <c r="F36" s="14">
        <v>11.6</v>
      </c>
      <c r="G36" s="6">
        <v>1280</v>
      </c>
    </row>
    <row r="37" spans="1:7" ht="15" customHeight="1">
      <c r="A37" s="8" t="s">
        <v>2</v>
      </c>
      <c r="B37" s="6">
        <v>6607892</v>
      </c>
      <c r="C37" s="6">
        <v>3688855</v>
      </c>
      <c r="D37" s="14">
        <v>28.3</v>
      </c>
      <c r="E37" s="14">
        <v>68</v>
      </c>
      <c r="F37" s="14">
        <v>15.8</v>
      </c>
      <c r="G37" s="6">
        <v>948</v>
      </c>
    </row>
    <row r="38" spans="1:7" ht="15" customHeight="1">
      <c r="A38" s="8" t="s">
        <v>24</v>
      </c>
      <c r="B38" s="6">
        <v>9026195</v>
      </c>
      <c r="C38" s="6">
        <v>2190613</v>
      </c>
      <c r="D38" s="14">
        <v>43.8</v>
      </c>
      <c r="E38" s="14">
        <v>52.1</v>
      </c>
      <c r="F38" s="14">
        <v>10.6</v>
      </c>
      <c r="G38" s="6">
        <v>2126</v>
      </c>
    </row>
    <row r="39" spans="1:7" ht="15" customHeight="1">
      <c r="A39" s="8" t="s">
        <v>25</v>
      </c>
      <c r="B39" s="6">
        <v>1932504</v>
      </c>
      <c r="C39" s="6">
        <v>1138037</v>
      </c>
      <c r="D39" s="14">
        <v>31.7</v>
      </c>
      <c r="E39" s="14">
        <v>63.3</v>
      </c>
      <c r="F39" s="14">
        <v>18.7</v>
      </c>
      <c r="G39" s="6">
        <v>813</v>
      </c>
    </row>
    <row r="40" spans="1:7" ht="15" customHeight="1">
      <c r="A40" s="8" t="s">
        <v>26</v>
      </c>
      <c r="B40" s="6">
        <v>3119039</v>
      </c>
      <c r="C40" s="6">
        <v>1331519</v>
      </c>
      <c r="D40" s="14">
        <v>30.2</v>
      </c>
      <c r="E40" s="14">
        <v>67</v>
      </c>
      <c r="F40" s="14">
        <v>12.9</v>
      </c>
      <c r="G40" s="6">
        <v>900</v>
      </c>
    </row>
    <row r="41" spans="1:7" ht="15" customHeight="1">
      <c r="A41" s="8" t="s">
        <v>27</v>
      </c>
      <c r="B41" s="6">
        <v>1789874</v>
      </c>
      <c r="C41" s="6">
        <v>851987</v>
      </c>
      <c r="D41" s="14">
        <v>37.6</v>
      </c>
      <c r="E41" s="14">
        <v>59.3</v>
      </c>
      <c r="F41" s="14">
        <v>17.9</v>
      </c>
      <c r="G41" s="6">
        <v>1025</v>
      </c>
    </row>
    <row r="42" spans="1:7" ht="15" customHeight="1">
      <c r="A42" s="8" t="s">
        <v>28</v>
      </c>
      <c r="B42" s="6">
        <v>1056903</v>
      </c>
      <c r="C42" s="6">
        <v>456876</v>
      </c>
      <c r="D42" s="14">
        <v>35.3</v>
      </c>
      <c r="E42" s="14">
        <v>61.1</v>
      </c>
      <c r="F42" s="14">
        <v>15.3</v>
      </c>
      <c r="G42" s="6">
        <v>1003</v>
      </c>
    </row>
    <row r="43" spans="1:7" ht="15" customHeight="1">
      <c r="A43" s="8" t="s">
        <v>29</v>
      </c>
      <c r="B43" s="6">
        <v>4311028</v>
      </c>
      <c r="C43" s="6">
        <v>1937729</v>
      </c>
      <c r="D43" s="14">
        <v>32.8</v>
      </c>
      <c r="E43" s="14">
        <v>65</v>
      </c>
      <c r="F43" s="14">
        <v>14.7</v>
      </c>
      <c r="G43" s="6">
        <v>946</v>
      </c>
    </row>
    <row r="44" spans="1:7" ht="15" customHeight="1">
      <c r="A44" s="8" t="s">
        <v>30</v>
      </c>
      <c r="B44" s="6">
        <v>660169</v>
      </c>
      <c r="C44" s="6">
        <v>531694</v>
      </c>
      <c r="D44" s="14">
        <v>25.4</v>
      </c>
      <c r="E44" s="14">
        <v>72.1</v>
      </c>
      <c r="F44" s="14">
        <v>20.5</v>
      </c>
      <c r="G44" s="6">
        <v>504</v>
      </c>
    </row>
    <row r="45" spans="1:7" ht="15" customHeight="1">
      <c r="A45" s="8" t="s">
        <v>31</v>
      </c>
      <c r="B45" s="6">
        <v>2026768</v>
      </c>
      <c r="C45" s="6">
        <v>1194271</v>
      </c>
      <c r="D45" s="14">
        <v>29.7</v>
      </c>
      <c r="E45" s="14">
        <v>65.7</v>
      </c>
      <c r="F45" s="14">
        <v>17.5</v>
      </c>
      <c r="G45" s="6">
        <v>837</v>
      </c>
    </row>
    <row r="46" spans="1:7" ht="15" customHeight="1">
      <c r="A46" s="8" t="s">
        <v>32</v>
      </c>
      <c r="B46" s="6">
        <v>10209123</v>
      </c>
      <c r="C46" s="6">
        <v>2521720</v>
      </c>
      <c r="D46" s="16">
        <v>50.7</v>
      </c>
      <c r="E46" s="16">
        <v>44.8</v>
      </c>
      <c r="F46" s="16">
        <v>12.5</v>
      </c>
      <c r="G46" s="6">
        <v>2035</v>
      </c>
    </row>
    <row r="47" spans="1:7" ht="15" customHeight="1">
      <c r="A47" s="8" t="s">
        <v>33</v>
      </c>
      <c r="B47" s="6">
        <v>19827041</v>
      </c>
      <c r="C47" s="6">
        <v>3667787</v>
      </c>
      <c r="D47" s="14">
        <v>48</v>
      </c>
      <c r="E47" s="14">
        <v>49</v>
      </c>
      <c r="F47" s="14">
        <v>8.9</v>
      </c>
      <c r="G47" s="6">
        <v>3558</v>
      </c>
    </row>
    <row r="48" spans="1:7" ht="15" customHeight="1">
      <c r="A48" s="8" t="s">
        <v>34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5" customHeight="1">
      <c r="A49" s="9" t="s">
        <v>35</v>
      </c>
      <c r="B49" s="10">
        <v>49751015</v>
      </c>
      <c r="C49" s="10">
        <v>21378293</v>
      </c>
      <c r="D49" s="17">
        <v>31.2</v>
      </c>
      <c r="E49" s="17">
        <v>65.5</v>
      </c>
      <c r="F49" s="17">
        <v>13.4</v>
      </c>
      <c r="G49" s="18">
        <v>1098</v>
      </c>
    </row>
    <row r="50" spans="1:7" ht="15" customHeight="1">
      <c r="A50" s="8" t="s">
        <v>36</v>
      </c>
      <c r="B50" s="12">
        <v>32723101</v>
      </c>
      <c r="C50" s="12">
        <v>7915472</v>
      </c>
      <c r="D50" s="14">
        <v>46.2</v>
      </c>
      <c r="E50" s="14">
        <v>50.3</v>
      </c>
      <c r="F50" s="14">
        <v>11.2</v>
      </c>
      <c r="G50" s="6">
        <v>2285</v>
      </c>
    </row>
    <row r="51" spans="1:7" ht="14.25">
      <c r="A51" s="26" t="s">
        <v>1</v>
      </c>
      <c r="B51" s="26"/>
      <c r="C51" s="26"/>
      <c r="D51" s="26"/>
      <c r="E51" s="26"/>
      <c r="F51" s="26"/>
      <c r="G51" s="26"/>
    </row>
    <row r="52" spans="1:7" ht="14.25">
      <c r="A52" s="27" t="s">
        <v>37</v>
      </c>
      <c r="B52" s="27"/>
      <c r="C52" s="27"/>
      <c r="D52" s="27"/>
      <c r="E52" s="27"/>
      <c r="F52" s="27"/>
      <c r="G52" s="27"/>
    </row>
    <row r="54" spans="1:7" s="4" customFormat="1" ht="15" customHeight="1">
      <c r="A54" s="22" t="s">
        <v>38</v>
      </c>
      <c r="B54" s="22"/>
      <c r="C54" s="22"/>
      <c r="D54" s="22"/>
      <c r="E54" s="22"/>
      <c r="F54" s="22" t="s">
        <v>15</v>
      </c>
      <c r="G54" s="22"/>
    </row>
    <row r="55" spans="1:7" ht="15" customHeight="1">
      <c r="A55" s="28" t="s">
        <v>6</v>
      </c>
      <c r="B55" s="28" t="s">
        <v>0</v>
      </c>
      <c r="C55" s="23" t="s">
        <v>7</v>
      </c>
      <c r="D55" s="29" t="s">
        <v>16</v>
      </c>
      <c r="E55" s="28" t="s">
        <v>3</v>
      </c>
      <c r="F55" s="23" t="s">
        <v>8</v>
      </c>
      <c r="G55" s="28" t="s">
        <v>9</v>
      </c>
    </row>
    <row r="56" spans="1:7" ht="15" customHeight="1">
      <c r="A56" s="28"/>
      <c r="B56" s="28"/>
      <c r="C56" s="24"/>
      <c r="D56" s="29"/>
      <c r="E56" s="28"/>
      <c r="F56" s="24"/>
      <c r="G56" s="28"/>
    </row>
    <row r="57" spans="1:7" ht="15" customHeight="1">
      <c r="A57" s="28"/>
      <c r="B57" s="28"/>
      <c r="C57" s="25"/>
      <c r="D57" s="29"/>
      <c r="E57" s="28"/>
      <c r="F57" s="25"/>
      <c r="G57" s="28"/>
    </row>
    <row r="58" spans="1:7" ht="15" customHeight="1">
      <c r="A58" s="5" t="s">
        <v>17</v>
      </c>
      <c r="B58" s="6">
        <f aca="true" t="shared" si="0" ref="B58:G58">SUM(B77:B78)</f>
        <v>54629</v>
      </c>
      <c r="C58" s="6">
        <f t="shared" si="0"/>
        <v>162947950</v>
      </c>
      <c r="D58" s="19">
        <f t="shared" si="0"/>
        <v>-5425881</v>
      </c>
      <c r="E58" s="6">
        <f t="shared" si="0"/>
        <v>153653052</v>
      </c>
      <c r="F58" s="6">
        <f t="shared" si="0"/>
        <v>97225077</v>
      </c>
      <c r="G58" s="6">
        <f t="shared" si="0"/>
        <v>8134211</v>
      </c>
    </row>
    <row r="59" spans="1:7" ht="15" customHeight="1">
      <c r="A59" s="8" t="s">
        <v>18</v>
      </c>
      <c r="B59" s="6">
        <v>6533</v>
      </c>
      <c r="C59" s="6">
        <v>21852318</v>
      </c>
      <c r="D59" s="19">
        <v>-383262</v>
      </c>
      <c r="E59" s="6">
        <v>21272318</v>
      </c>
      <c r="F59" s="6">
        <v>14972835</v>
      </c>
      <c r="G59" s="6">
        <v>607773</v>
      </c>
    </row>
    <row r="60" spans="1:7" ht="15" customHeight="1">
      <c r="A60" s="8" t="s">
        <v>19</v>
      </c>
      <c r="B60" s="6">
        <v>2643</v>
      </c>
      <c r="C60" s="6">
        <v>4468614</v>
      </c>
      <c r="D60" s="19">
        <v>-418657</v>
      </c>
      <c r="E60" s="6">
        <v>4046902</v>
      </c>
      <c r="F60" s="6">
        <v>3527950</v>
      </c>
      <c r="G60" s="6">
        <v>451917</v>
      </c>
    </row>
    <row r="61" spans="1:7" ht="15" customHeight="1">
      <c r="A61" s="8" t="s">
        <v>20</v>
      </c>
      <c r="B61" s="6">
        <v>1621</v>
      </c>
      <c r="C61" s="6">
        <v>3838454</v>
      </c>
      <c r="D61" s="19">
        <v>-71831</v>
      </c>
      <c r="E61" s="6">
        <v>3728357</v>
      </c>
      <c r="F61" s="6">
        <v>2362784</v>
      </c>
      <c r="G61" s="6">
        <v>125545</v>
      </c>
    </row>
    <row r="62" spans="1:7" ht="15" customHeight="1">
      <c r="A62" s="8" t="s">
        <v>21</v>
      </c>
      <c r="B62" s="6">
        <v>883</v>
      </c>
      <c r="C62" s="6">
        <v>1972773</v>
      </c>
      <c r="D62" s="19">
        <v>399</v>
      </c>
      <c r="E62" s="6">
        <v>1966046</v>
      </c>
      <c r="F62" s="6">
        <v>1057724</v>
      </c>
      <c r="G62" s="6">
        <v>78319</v>
      </c>
    </row>
    <row r="63" spans="1:7" ht="15" customHeight="1">
      <c r="A63" s="8" t="s">
        <v>22</v>
      </c>
      <c r="B63" s="6">
        <v>974</v>
      </c>
      <c r="C63" s="6">
        <v>2695135</v>
      </c>
      <c r="D63" s="19">
        <v>-111940</v>
      </c>
      <c r="E63" s="6">
        <v>2502419</v>
      </c>
      <c r="F63" s="6">
        <v>2073163</v>
      </c>
      <c r="G63" s="6">
        <v>107517</v>
      </c>
    </row>
    <row r="64" spans="1:7" ht="15" customHeight="1">
      <c r="A64" s="8" t="s">
        <v>23</v>
      </c>
      <c r="B64" s="6">
        <v>5379</v>
      </c>
      <c r="C64" s="6">
        <v>20971964</v>
      </c>
      <c r="D64" s="19">
        <v>-594887</v>
      </c>
      <c r="E64" s="6">
        <v>19844599</v>
      </c>
      <c r="F64" s="6">
        <v>13299944</v>
      </c>
      <c r="G64" s="6">
        <v>786384</v>
      </c>
    </row>
    <row r="65" spans="1:7" ht="15" customHeight="1">
      <c r="A65" s="8" t="s">
        <v>2</v>
      </c>
      <c r="B65" s="6">
        <v>7046</v>
      </c>
      <c r="C65" s="6">
        <v>19952288</v>
      </c>
      <c r="D65" s="19">
        <v>-761344</v>
      </c>
      <c r="E65" s="6">
        <v>18836584</v>
      </c>
      <c r="F65" s="6">
        <v>13154714</v>
      </c>
      <c r="G65" s="6">
        <v>834846</v>
      </c>
    </row>
    <row r="66" spans="1:7" ht="15" customHeight="1">
      <c r="A66" s="8" t="s">
        <v>24</v>
      </c>
      <c r="B66" s="6">
        <v>3684</v>
      </c>
      <c r="C66" s="6">
        <v>15765421</v>
      </c>
      <c r="D66" s="19">
        <v>-453874</v>
      </c>
      <c r="E66" s="6">
        <v>13959090</v>
      </c>
      <c r="F66" s="6">
        <v>8399367</v>
      </c>
      <c r="G66" s="6">
        <v>943659</v>
      </c>
    </row>
    <row r="67" spans="1:7" ht="15" customHeight="1">
      <c r="A67" s="8" t="s">
        <v>25</v>
      </c>
      <c r="B67" s="6">
        <v>2263</v>
      </c>
      <c r="C67" s="6">
        <v>5097838</v>
      </c>
      <c r="D67" s="19">
        <v>-240766</v>
      </c>
      <c r="E67" s="6">
        <v>4836398</v>
      </c>
      <c r="F67" s="6">
        <v>2683756</v>
      </c>
      <c r="G67" s="6">
        <v>425559</v>
      </c>
    </row>
    <row r="68" spans="1:7" ht="15" customHeight="1">
      <c r="A68" s="8" t="s">
        <v>26</v>
      </c>
      <c r="B68" s="6">
        <v>3299</v>
      </c>
      <c r="C68" s="6">
        <v>9932235</v>
      </c>
      <c r="D68" s="19">
        <v>68200</v>
      </c>
      <c r="E68" s="6">
        <v>9405696</v>
      </c>
      <c r="F68" s="6">
        <v>6479633</v>
      </c>
      <c r="G68" s="6">
        <v>501069</v>
      </c>
    </row>
    <row r="69" spans="1:7" ht="15" customHeight="1">
      <c r="A69" s="8" t="s">
        <v>27</v>
      </c>
      <c r="B69" s="6">
        <v>1596</v>
      </c>
      <c r="C69" s="6">
        <v>3418223</v>
      </c>
      <c r="D69" s="19">
        <v>-8508</v>
      </c>
      <c r="E69" s="6">
        <v>3405050</v>
      </c>
      <c r="F69" s="6">
        <v>2045390</v>
      </c>
      <c r="G69" s="6">
        <v>130753</v>
      </c>
    </row>
    <row r="70" spans="1:7" ht="15" customHeight="1">
      <c r="A70" s="8" t="s">
        <v>28</v>
      </c>
      <c r="B70" s="6">
        <v>791</v>
      </c>
      <c r="C70" s="6">
        <v>2023685</v>
      </c>
      <c r="D70" s="19">
        <v>-14189</v>
      </c>
      <c r="E70" s="6">
        <v>1884393</v>
      </c>
      <c r="F70" s="6">
        <v>1042061</v>
      </c>
      <c r="G70" s="6">
        <v>67551</v>
      </c>
    </row>
    <row r="71" spans="1:7" ht="15" customHeight="1">
      <c r="A71" s="8" t="s">
        <v>29</v>
      </c>
      <c r="B71" s="6">
        <v>4002</v>
      </c>
      <c r="C71" s="6">
        <v>10528741</v>
      </c>
      <c r="D71" s="19">
        <v>-102310</v>
      </c>
      <c r="E71" s="6">
        <v>10119522</v>
      </c>
      <c r="F71" s="6">
        <v>6511293</v>
      </c>
      <c r="G71" s="6">
        <v>296722</v>
      </c>
    </row>
    <row r="72" spans="1:7" s="2" customFormat="1" ht="15" customHeight="1">
      <c r="A72" s="8" t="s">
        <v>30</v>
      </c>
      <c r="B72" s="6">
        <v>1175</v>
      </c>
      <c r="C72" s="6">
        <v>2202164</v>
      </c>
      <c r="D72" s="19">
        <v>-15097</v>
      </c>
      <c r="E72" s="6">
        <v>2142144</v>
      </c>
      <c r="F72" s="6">
        <v>1482651</v>
      </c>
      <c r="G72" s="6">
        <v>73919</v>
      </c>
    </row>
    <row r="73" spans="1:7" ht="15" customHeight="1">
      <c r="A73" s="8" t="s">
        <v>31</v>
      </c>
      <c r="B73" s="6">
        <v>2322</v>
      </c>
      <c r="C73" s="6">
        <v>5387581</v>
      </c>
      <c r="D73" s="19">
        <v>-110731</v>
      </c>
      <c r="E73" s="6">
        <v>5230250</v>
      </c>
      <c r="F73" s="6">
        <v>3020754</v>
      </c>
      <c r="G73" s="6">
        <v>363534</v>
      </c>
    </row>
    <row r="74" spans="1:7" ht="15" customHeight="1">
      <c r="A74" s="8" t="s">
        <v>32</v>
      </c>
      <c r="B74" s="6">
        <v>5547</v>
      </c>
      <c r="C74" s="6">
        <v>15776908</v>
      </c>
      <c r="D74" s="19">
        <v>-252113</v>
      </c>
      <c r="E74" s="6">
        <v>15398703</v>
      </c>
      <c r="F74" s="6">
        <v>6768216</v>
      </c>
      <c r="G74" s="6">
        <v>936122</v>
      </c>
    </row>
    <row r="75" spans="1:7" ht="15" customHeight="1">
      <c r="A75" s="8" t="s">
        <v>33</v>
      </c>
      <c r="B75" s="6">
        <v>4871</v>
      </c>
      <c r="C75" s="6">
        <v>17063608</v>
      </c>
      <c r="D75" s="19">
        <v>-1954971</v>
      </c>
      <c r="E75" s="6">
        <v>15074581</v>
      </c>
      <c r="F75" s="6">
        <v>8342842</v>
      </c>
      <c r="G75" s="6">
        <v>1403022</v>
      </c>
    </row>
    <row r="76" spans="1:7" ht="15" customHeight="1">
      <c r="A76" s="8" t="s">
        <v>34</v>
      </c>
      <c r="B76" s="6">
        <v>0</v>
      </c>
      <c r="C76" s="6">
        <v>0</v>
      </c>
      <c r="D76" s="19">
        <v>0</v>
      </c>
      <c r="E76" s="6">
        <v>0</v>
      </c>
      <c r="F76" s="6">
        <v>0</v>
      </c>
      <c r="G76" s="6">
        <v>0</v>
      </c>
    </row>
    <row r="77" spans="1:7" ht="15" customHeight="1">
      <c r="A77" s="9" t="s">
        <v>35</v>
      </c>
      <c r="B77" s="10">
        <f aca="true" t="shared" si="1" ref="B77:G77">SUM(B59:B71)</f>
        <v>40714</v>
      </c>
      <c r="C77" s="10">
        <f t="shared" si="1"/>
        <v>122517689</v>
      </c>
      <c r="D77" s="20">
        <f t="shared" si="1"/>
        <v>-3092969</v>
      </c>
      <c r="E77" s="10">
        <f t="shared" si="1"/>
        <v>115807374</v>
      </c>
      <c r="F77" s="10">
        <f t="shared" si="1"/>
        <v>77610614</v>
      </c>
      <c r="G77" s="10">
        <f t="shared" si="1"/>
        <v>5357614</v>
      </c>
    </row>
    <row r="78" spans="1:7" ht="15" customHeight="1">
      <c r="A78" s="8" t="s">
        <v>36</v>
      </c>
      <c r="B78" s="12">
        <f aca="true" t="shared" si="2" ref="B78:G78">SUM(B72:B76)</f>
        <v>13915</v>
      </c>
      <c r="C78" s="12">
        <f t="shared" si="2"/>
        <v>40430261</v>
      </c>
      <c r="D78" s="21">
        <f t="shared" si="2"/>
        <v>-2332912</v>
      </c>
      <c r="E78" s="12">
        <f t="shared" si="2"/>
        <v>37845678</v>
      </c>
      <c r="F78" s="12">
        <f t="shared" si="2"/>
        <v>19614463</v>
      </c>
      <c r="G78" s="12">
        <f t="shared" si="2"/>
        <v>2776597</v>
      </c>
    </row>
    <row r="79" ht="7.5" customHeight="1">
      <c r="A79" s="3"/>
    </row>
    <row r="80" spans="1:7" ht="15" customHeight="1">
      <c r="A80" s="28" t="s">
        <v>6</v>
      </c>
      <c r="B80" s="28" t="s">
        <v>4</v>
      </c>
      <c r="C80" s="28" t="s">
        <v>10</v>
      </c>
      <c r="D80" s="28" t="s">
        <v>11</v>
      </c>
      <c r="E80" s="28" t="s">
        <v>5</v>
      </c>
      <c r="F80" s="28" t="s">
        <v>12</v>
      </c>
      <c r="G80" s="23" t="s">
        <v>13</v>
      </c>
    </row>
    <row r="81" spans="1:7" ht="15" customHeight="1">
      <c r="A81" s="28"/>
      <c r="B81" s="28"/>
      <c r="C81" s="28"/>
      <c r="D81" s="28"/>
      <c r="E81" s="28"/>
      <c r="F81" s="28"/>
      <c r="G81" s="24"/>
    </row>
    <row r="82" spans="1:7" ht="15" customHeight="1">
      <c r="A82" s="28"/>
      <c r="B82" s="28"/>
      <c r="C82" s="28"/>
      <c r="D82" s="28"/>
      <c r="E82" s="28"/>
      <c r="F82" s="28"/>
      <c r="G82" s="25"/>
    </row>
    <row r="83" spans="1:7" ht="15" customHeight="1">
      <c r="A83" s="5" t="s">
        <v>17</v>
      </c>
      <c r="B83" s="6">
        <f>SUM(B102:B103)</f>
        <v>49997045</v>
      </c>
      <c r="C83" s="6">
        <f>SUM(C102:C103)</f>
        <v>25179694</v>
      </c>
      <c r="D83" s="14">
        <v>32.2</v>
      </c>
      <c r="E83" s="14">
        <v>62.6</v>
      </c>
      <c r="F83" s="14">
        <v>16.2</v>
      </c>
      <c r="G83" s="6">
        <v>915</v>
      </c>
    </row>
    <row r="84" spans="1:7" ht="15" customHeight="1">
      <c r="A84" s="8" t="s">
        <v>18</v>
      </c>
      <c r="B84" s="6">
        <v>5604161</v>
      </c>
      <c r="C84" s="6">
        <v>3057046</v>
      </c>
      <c r="D84" s="14">
        <v>26.5</v>
      </c>
      <c r="E84" s="14">
        <v>70.7</v>
      </c>
      <c r="F84" s="14">
        <v>14.4</v>
      </c>
      <c r="G84" s="6">
        <v>858</v>
      </c>
    </row>
    <row r="85" spans="1:7" ht="15" customHeight="1">
      <c r="A85" s="8" t="s">
        <v>19</v>
      </c>
      <c r="B85" s="6">
        <v>101268</v>
      </c>
      <c r="C85" s="6">
        <v>1122452</v>
      </c>
      <c r="D85" s="14">
        <v>2.5</v>
      </c>
      <c r="E85" s="14">
        <v>86.4</v>
      </c>
      <c r="F85" s="14">
        <v>27.5</v>
      </c>
      <c r="G85" s="6">
        <v>38</v>
      </c>
    </row>
    <row r="86" spans="1:7" ht="15" customHeight="1">
      <c r="A86" s="8" t="s">
        <v>20</v>
      </c>
      <c r="B86" s="6">
        <v>1236237</v>
      </c>
      <c r="C86" s="6">
        <v>635735</v>
      </c>
      <c r="D86" s="14">
        <v>33.2</v>
      </c>
      <c r="E86" s="14">
        <v>63.4</v>
      </c>
      <c r="F86" s="14">
        <v>17.1</v>
      </c>
      <c r="G86" s="6">
        <v>763</v>
      </c>
    </row>
    <row r="87" spans="1:7" ht="15" customHeight="1">
      <c r="A87" s="8" t="s">
        <v>21</v>
      </c>
      <c r="B87" s="6">
        <v>749749</v>
      </c>
      <c r="C87" s="6">
        <v>311809</v>
      </c>
      <c r="D87" s="15">
        <v>39.8</v>
      </c>
      <c r="E87" s="15">
        <v>56.1</v>
      </c>
      <c r="F87" s="15">
        <v>16.5</v>
      </c>
      <c r="G87" s="6">
        <v>849</v>
      </c>
    </row>
    <row r="88" spans="1:7" ht="15" customHeight="1">
      <c r="A88" s="8" t="s">
        <v>22</v>
      </c>
      <c r="B88" s="6">
        <v>369525</v>
      </c>
      <c r="C88" s="6">
        <v>404605</v>
      </c>
      <c r="D88" s="14">
        <v>14.5</v>
      </c>
      <c r="E88" s="14">
        <v>81.3</v>
      </c>
      <c r="F88" s="14">
        <v>15.9</v>
      </c>
      <c r="G88" s="6">
        <v>379</v>
      </c>
    </row>
    <row r="89" spans="1:7" ht="15" customHeight="1">
      <c r="A89" s="8" t="s">
        <v>23</v>
      </c>
      <c r="B89" s="6">
        <v>5823032</v>
      </c>
      <c r="C89" s="6">
        <v>2355758</v>
      </c>
      <c r="D89" s="14">
        <v>29.2</v>
      </c>
      <c r="E89" s="14">
        <v>66.8</v>
      </c>
      <c r="F89" s="14">
        <v>11.8</v>
      </c>
      <c r="G89" s="6">
        <v>1083</v>
      </c>
    </row>
    <row r="90" spans="1:7" ht="15" customHeight="1">
      <c r="A90" s="8" t="s">
        <v>2</v>
      </c>
      <c r="B90" s="6">
        <v>4998724</v>
      </c>
      <c r="C90" s="6">
        <v>3207155</v>
      </c>
      <c r="D90" s="14">
        <v>26.3</v>
      </c>
      <c r="E90" s="14">
        <v>69.3</v>
      </c>
      <c r="F90" s="14">
        <v>16.9</v>
      </c>
      <c r="G90" s="6">
        <v>709</v>
      </c>
    </row>
    <row r="91" spans="1:7" ht="15" customHeight="1">
      <c r="A91" s="8" t="s">
        <v>24</v>
      </c>
      <c r="B91" s="6">
        <v>5764318</v>
      </c>
      <c r="C91" s="6">
        <v>1882804</v>
      </c>
      <c r="D91" s="14">
        <v>38.2</v>
      </c>
      <c r="E91" s="14">
        <v>55.6</v>
      </c>
      <c r="F91" s="14">
        <v>12.5</v>
      </c>
      <c r="G91" s="6">
        <v>1565</v>
      </c>
    </row>
    <row r="92" spans="1:7" ht="15" customHeight="1">
      <c r="A92" s="8" t="s">
        <v>25</v>
      </c>
      <c r="B92" s="6">
        <v>1656856</v>
      </c>
      <c r="C92" s="6">
        <v>1029529</v>
      </c>
      <c r="D92" s="14">
        <v>34.8</v>
      </c>
      <c r="E92" s="14">
        <v>56.3</v>
      </c>
      <c r="F92" s="14">
        <v>21.6</v>
      </c>
      <c r="G92" s="6">
        <v>732</v>
      </c>
    </row>
    <row r="93" spans="1:7" ht="15" customHeight="1">
      <c r="A93" s="8" t="s">
        <v>26</v>
      </c>
      <c r="B93" s="6">
        <v>2903508</v>
      </c>
      <c r="C93" s="6">
        <v>1191783</v>
      </c>
      <c r="D93" s="14">
        <v>29.4</v>
      </c>
      <c r="E93" s="14">
        <v>65.6</v>
      </c>
      <c r="F93" s="14">
        <v>12.1</v>
      </c>
      <c r="G93" s="6">
        <v>880</v>
      </c>
    </row>
    <row r="94" spans="1:7" ht="15" customHeight="1">
      <c r="A94" s="8" t="s">
        <v>27</v>
      </c>
      <c r="B94" s="6">
        <v>1184486</v>
      </c>
      <c r="C94" s="6">
        <v>711688</v>
      </c>
      <c r="D94" s="14">
        <v>35.2</v>
      </c>
      <c r="E94" s="14">
        <v>60.9</v>
      </c>
      <c r="F94" s="14">
        <v>21.2</v>
      </c>
      <c r="G94" s="6">
        <v>742</v>
      </c>
    </row>
    <row r="95" spans="1:7" ht="15" customHeight="1">
      <c r="A95" s="8" t="s">
        <v>28</v>
      </c>
      <c r="B95" s="6">
        <v>727113</v>
      </c>
      <c r="C95" s="6">
        <v>319424</v>
      </c>
      <c r="D95" s="14">
        <v>39.6</v>
      </c>
      <c r="E95" s="14">
        <v>56.7</v>
      </c>
      <c r="F95" s="14">
        <v>17.4</v>
      </c>
      <c r="G95" s="6">
        <v>919</v>
      </c>
    </row>
    <row r="96" spans="1:7" ht="15" customHeight="1">
      <c r="A96" s="8" t="s">
        <v>29</v>
      </c>
      <c r="B96" s="6">
        <v>3505087</v>
      </c>
      <c r="C96" s="6">
        <v>1734230</v>
      </c>
      <c r="D96" s="14">
        <v>34</v>
      </c>
      <c r="E96" s="14">
        <v>63.1</v>
      </c>
      <c r="F96" s="14">
        <v>16.8</v>
      </c>
      <c r="G96" s="6">
        <v>876</v>
      </c>
    </row>
    <row r="97" spans="1:7" ht="15" customHeight="1">
      <c r="A97" s="8" t="s">
        <v>30</v>
      </c>
      <c r="B97" s="6">
        <v>597534</v>
      </c>
      <c r="C97" s="6">
        <v>437203</v>
      </c>
      <c r="D97" s="14">
        <v>27.7</v>
      </c>
      <c r="E97" s="14">
        <v>68.8</v>
      </c>
      <c r="F97" s="14">
        <v>20.3</v>
      </c>
      <c r="G97" s="6">
        <v>509</v>
      </c>
    </row>
    <row r="98" spans="1:7" ht="15" customHeight="1">
      <c r="A98" s="8" t="s">
        <v>31</v>
      </c>
      <c r="B98" s="6">
        <v>1820768</v>
      </c>
      <c r="C98" s="6">
        <v>1056884</v>
      </c>
      <c r="D98" s="14">
        <v>35</v>
      </c>
      <c r="E98" s="14">
        <v>58</v>
      </c>
      <c r="F98" s="14">
        <v>20.3</v>
      </c>
      <c r="G98" s="6">
        <v>784</v>
      </c>
    </row>
    <row r="99" spans="1:7" ht="15" customHeight="1">
      <c r="A99" s="8" t="s">
        <v>32</v>
      </c>
      <c r="B99" s="6">
        <v>7600408</v>
      </c>
      <c r="C99" s="6">
        <v>2718674</v>
      </c>
      <c r="D99" s="16">
        <v>49.7</v>
      </c>
      <c r="E99" s="16">
        <v>44.2</v>
      </c>
      <c r="F99" s="16">
        <v>17.8</v>
      </c>
      <c r="G99" s="6">
        <v>1370</v>
      </c>
    </row>
    <row r="100" spans="1:7" ht="15" customHeight="1">
      <c r="A100" s="8" t="s">
        <v>33</v>
      </c>
      <c r="B100" s="6">
        <v>5354271</v>
      </c>
      <c r="C100" s="6">
        <v>3002915</v>
      </c>
      <c r="D100" s="14">
        <v>35.5</v>
      </c>
      <c r="E100" s="14">
        <v>55.3</v>
      </c>
      <c r="F100" s="14">
        <v>19.9</v>
      </c>
      <c r="G100" s="6">
        <v>1099</v>
      </c>
    </row>
    <row r="101" spans="1:7" ht="15" customHeight="1">
      <c r="A101" s="8" t="s">
        <v>34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ht="15" customHeight="1">
      <c r="A102" s="9" t="s">
        <v>35</v>
      </c>
      <c r="B102" s="10">
        <f>SUM(B84:B96)</f>
        <v>34624064</v>
      </c>
      <c r="C102" s="10">
        <f>SUM(C84:C96)</f>
        <v>17964018</v>
      </c>
      <c r="D102" s="17">
        <v>29.4</v>
      </c>
      <c r="E102" s="17">
        <v>66</v>
      </c>
      <c r="F102" s="17">
        <v>15.3</v>
      </c>
      <c r="G102" s="18">
        <v>850</v>
      </c>
    </row>
    <row r="103" spans="1:7" ht="15" customHeight="1">
      <c r="A103" s="8" t="s">
        <v>36</v>
      </c>
      <c r="B103" s="12">
        <f>SUM(B97:B101)</f>
        <v>15372981</v>
      </c>
      <c r="C103" s="12">
        <f>SUM(C97:C101)</f>
        <v>7215676</v>
      </c>
      <c r="D103" s="14">
        <v>40.7</v>
      </c>
      <c r="E103" s="14">
        <v>51.9</v>
      </c>
      <c r="F103" s="14">
        <v>19.1</v>
      </c>
      <c r="G103" s="6">
        <v>1105</v>
      </c>
    </row>
    <row r="104" spans="1:7" ht="14.25">
      <c r="A104" s="26" t="s">
        <v>1</v>
      </c>
      <c r="B104" s="30"/>
      <c r="C104" s="30"/>
      <c r="D104" s="30"/>
      <c r="E104" s="30"/>
      <c r="F104" s="30"/>
      <c r="G104" s="30"/>
    </row>
    <row r="105" spans="1:7" ht="14.25">
      <c r="A105" s="27" t="s">
        <v>39</v>
      </c>
      <c r="B105" s="27"/>
      <c r="C105" s="27"/>
      <c r="D105" s="27"/>
      <c r="E105" s="27"/>
      <c r="F105" s="27"/>
      <c r="G105" s="27"/>
    </row>
  </sheetData>
  <sheetProtection password="CA78" sheet="1"/>
  <mergeCells count="36">
    <mergeCell ref="A104:G104"/>
    <mergeCell ref="A105:G105"/>
    <mergeCell ref="G55:G57"/>
    <mergeCell ref="A80:A82"/>
    <mergeCell ref="B80:B82"/>
    <mergeCell ref="C80:C82"/>
    <mergeCell ref="D80:D82"/>
    <mergeCell ref="E80:E82"/>
    <mergeCell ref="F80:F82"/>
    <mergeCell ref="G80:G82"/>
    <mergeCell ref="A55:A57"/>
    <mergeCell ref="B55:B57"/>
    <mergeCell ref="C55:C57"/>
    <mergeCell ref="D55:D57"/>
    <mergeCell ref="E55:E57"/>
    <mergeCell ref="F55:F57"/>
    <mergeCell ref="B27:B29"/>
    <mergeCell ref="C27:C29"/>
    <mergeCell ref="D27:D29"/>
    <mergeCell ref="E27:E29"/>
    <mergeCell ref="F27:F29"/>
    <mergeCell ref="A2:A4"/>
    <mergeCell ref="B2:B4"/>
    <mergeCell ref="C2:C4"/>
    <mergeCell ref="D2:D4"/>
    <mergeCell ref="E2:E4"/>
    <mergeCell ref="A1:E1"/>
    <mergeCell ref="F1:G1"/>
    <mergeCell ref="A54:E54"/>
    <mergeCell ref="F54:G54"/>
    <mergeCell ref="G27:G29"/>
    <mergeCell ref="A51:G51"/>
    <mergeCell ref="A52:G52"/>
    <mergeCell ref="F2:F4"/>
    <mergeCell ref="G2:G4"/>
    <mergeCell ref="A27:A29"/>
  </mergeCells>
  <printOptions/>
  <pageMargins left="0.7874015748031497" right="0.1968503937007874" top="0.5905511811023623" bottom="0.7874015748031497" header="0.5118110236220472" footer="0.5118110236220472"/>
  <pageSetup firstPageNumber="82" useFirstPageNumber="1" horizontalDpi="600" verticalDpi="600" orientation="portrait" paperSize="9" scale="98" r:id="rId1"/>
  <headerFooter scaleWithDoc="0" alignWithMargins="0">
    <oddFooter>&amp;C&amp;P</oddFoot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2009-04-27T00:18:52Z</cp:lastPrinted>
  <dcterms:created xsi:type="dcterms:W3CDTF">2000-03-30T05:14:14Z</dcterms:created>
  <dcterms:modified xsi:type="dcterms:W3CDTF">2011-05-06T00:15:24Z</dcterms:modified>
  <cp:category/>
  <cp:version/>
  <cp:contentType/>
  <cp:contentStatus/>
</cp:coreProperties>
</file>