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45" windowHeight="1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<sst xmlns="http://schemas.openxmlformats.org/spreadsheetml/2006/main" count="216" uniqueCount="57">
  <si>
    <t>従業者数</t>
  </si>
  <si>
    <t>※付加価値生産性＝付加価値額／従業者数</t>
  </si>
  <si>
    <t>南アルプス市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</si>
  <si>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</si>
  <si>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</si>
  <si>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</si>
  <si>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</si>
  <si>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</si>
  <si>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</si>
  <si>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</si>
  <si>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</si>
  <si>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</si>
  <si>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</si>
  <si>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</si>
  <si>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</si>
  <si>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生産額</t>
  </si>
  <si>
    <t>付加価値額</t>
  </si>
  <si>
    <t>原材料率</t>
  </si>
  <si>
    <t>地域別</t>
  </si>
  <si>
    <t>西八代郡</t>
  </si>
  <si>
    <t>南巨摩郡</t>
  </si>
  <si>
    <t>中巨摩郡</t>
  </si>
  <si>
    <t>南都留郡</t>
  </si>
  <si>
    <t>北都留郡</t>
  </si>
  <si>
    <t>市部計</t>
  </si>
  <si>
    <t>郡部計</t>
  </si>
  <si>
    <t>製造品出荷額等</t>
  </si>
  <si>
    <t>原材料使用額等</t>
  </si>
  <si>
    <t>減価償却額</t>
  </si>
  <si>
    <t>（単位：従業者　人、金額　万円、率　％）</t>
  </si>
  <si>
    <t>現金給与総額</t>
  </si>
  <si>
    <t>付加価値率</t>
  </si>
  <si>
    <t>現金給与率</t>
  </si>
  <si>
    <t>付加価値生産性</t>
  </si>
  <si>
    <t>在庫額（製品、半製品及び仕掛品の年間増減額）</t>
  </si>
  <si>
    <t>（資料）山梨県 平成22年「工業統計調査結果報告」</t>
  </si>
  <si>
    <t>11-1　地域別製造業生産額等（平成22年）（従業者30人以上の事業所）</t>
  </si>
  <si>
    <t>11-2　地域別製造業生産額等（平成24年）（従業者30人以上の事業所）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</si>
  <si>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</si>
  <si>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</si>
  <si>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</si>
  <si>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</si>
  <si>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</si>
  <si>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</si>
  <si>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</si>
  <si>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</si>
  <si>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</si>
  <si>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</si>
  <si>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</si>
  <si>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</si>
  <si>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</si>
  <si>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</si>
  <si>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-</t>
  </si>
  <si>
    <t>x</t>
  </si>
  <si>
    <t>-</t>
  </si>
  <si>
    <t>（資料）山梨県 平成24年「工業統計調査結果報告」</t>
  </si>
  <si>
    <t>総数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</si>
</sst>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#,##0_);[Red]\(#,##0\)"/>
    <numFmt numFmtId="181" formatCode="#,##0.0_);[Red]\(#,##0.0\)"/>
    <numFmt numFmtId="182" formatCode="0.0;&quot;△&quot;0.0"/>
    <numFmt numFmtId="183" formatCode="#,##0;[Red]\-#,##0;\-"/>
    <numFmt numFmtId="184" formatCode="0.0;&quot;△&quot;0.0;\-"/>
    <numFmt numFmtId="185" formatCode="#,##0;&quot;△&quot;#,##0;\-"/>
    <numFmt numFmtId="186" formatCode="0.0_);[Red]\(0.0\)"/>
    <numFmt numFmtId="187" formatCode="#,##0.0;&quot;△&quot;#,##0.0;\-"/>
    <numFmt numFmtId="188" formatCode="#,##0;[Red]&quot;△&quot;#,##0;\-"/>
    <numFmt numFmtId="189" formatCode="0_);[Red]\(0\)"/>
    <numFmt numFmtId="190" formatCode="0.0;[Red]0.0"/>
    <numFmt numFmtId="191" formatCode="0_ "/>
    <numFmt numFmtId="192" formatCode="0.0_ "/>
    <numFmt numFmtId="193" formatCode="0;[Red]0"/>
    <numFmt numFmtId="194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u val="single"/>
      <sz val="10"/>
      <color indexed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/>
      <protection/>
    </xf>
    <xf numFmtId="0" fontId="0" fillId="0" borderId="0" xfId="0" applyFont="1" applyAlignment="1">
      <alignment vertical="center"/>
    </xf>
    <xf numFmtId="0" fontId="2" fillId="0" borderId="0" xfId="63" applyFont="1" applyFill="1" applyAlignment="1">
      <alignment vertical="center"/>
      <protection/>
    </xf>
    <xf numFmtId="188" fontId="0" fillId="0" borderId="1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0" fontId="0" fillId="0" borderId="10" xfId="63" applyFont="1" applyFill="1" applyBorder="1" applyAlignment="1">
      <alignment horizontal="distributed" vertical="center"/>
      <protection/>
    </xf>
    <xf numFmtId="0" fontId="0" fillId="0" borderId="10" xfId="63" applyFont="1" applyFill="1" applyBorder="1" applyAlignment="1">
      <alignment horizontal="distributed"/>
      <protection/>
    </xf>
    <xf numFmtId="188" fontId="0" fillId="0" borderId="10" xfId="63" applyNumberFormat="1" applyFont="1" applyFill="1" applyBorder="1" applyAlignment="1">
      <alignment horizontal="right"/>
      <protection/>
    </xf>
    <xf numFmtId="188" fontId="0" fillId="0" borderId="10" xfId="63" applyNumberFormat="1" applyFont="1" applyFill="1" applyBorder="1" applyAlignment="1">
      <alignment horizontal="right" vertical="center"/>
      <protection/>
    </xf>
    <xf numFmtId="186" fontId="0" fillId="0" borderId="10" xfId="0" applyNumberFormat="1" applyFont="1" applyFill="1" applyBorder="1" applyAlignment="1" quotePrefix="1">
      <alignment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 quotePrefix="1">
      <alignment horizontal="right" vertical="center"/>
    </xf>
    <xf numFmtId="186" fontId="0" fillId="0" borderId="10" xfId="0" applyNumberFormat="1" applyFont="1" applyFill="1" applyBorder="1" applyAlignment="1" quotePrefix="1">
      <alignment/>
    </xf>
    <xf numFmtId="188" fontId="0" fillId="0" borderId="10" xfId="0" applyNumberFormat="1" applyFont="1" applyFill="1" applyBorder="1" applyAlignment="1">
      <alignment horizontal="right"/>
    </xf>
    <xf numFmtId="185" fontId="0" fillId="0" borderId="10" xfId="0" applyNumberFormat="1" applyFont="1" applyFill="1" applyBorder="1" applyAlignment="1">
      <alignment horizontal="right" vertical="center"/>
    </xf>
    <xf numFmtId="185" fontId="0" fillId="0" borderId="10" xfId="63" applyNumberFormat="1" applyFont="1" applyFill="1" applyBorder="1" applyAlignment="1">
      <alignment horizontal="right"/>
      <protection/>
    </xf>
    <xf numFmtId="185" fontId="0" fillId="0" borderId="10" xfId="63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0" xfId="63" applyFont="1" applyFill="1" applyBorder="1" applyAlignment="1">
      <alignment horizontal="distributed" vertical="center"/>
      <protection/>
    </xf>
    <xf numFmtId="0" fontId="0" fillId="0" borderId="10" xfId="63" applyFont="1" applyFill="1" applyBorder="1" applyAlignment="1">
      <alignment horizontal="distributed"/>
      <protection/>
    </xf>
    <xf numFmtId="188" fontId="0" fillId="0" borderId="10" xfId="0" applyNumberFormat="1" applyFont="1" applyFill="1" applyBorder="1" applyAlignment="1">
      <alignment horizontal="right" vertical="center"/>
    </xf>
    <xf numFmtId="188" fontId="0" fillId="0" borderId="10" xfId="63" applyNumberFormat="1" applyFont="1" applyFill="1" applyBorder="1" applyAlignment="1">
      <alignment horizontal="right"/>
      <protection/>
    </xf>
    <xf numFmtId="188" fontId="0" fillId="0" borderId="10" xfId="63" applyNumberFormat="1" applyFont="1" applyFill="1" applyBorder="1" applyAlignment="1">
      <alignment horizontal="right" vertical="center"/>
      <protection/>
    </xf>
    <xf numFmtId="185" fontId="2" fillId="0" borderId="10" xfId="64" applyNumberFormat="1" applyFont="1" applyFill="1" applyBorder="1" applyAlignment="1" quotePrefix="1">
      <alignment horizontal="right" vertical="center"/>
      <protection/>
    </xf>
    <xf numFmtId="192" fontId="0" fillId="0" borderId="10" xfId="0" applyNumberFormat="1" applyFont="1" applyFill="1" applyBorder="1" applyAlignment="1">
      <alignment horizontal="right" vertical="center"/>
    </xf>
    <xf numFmtId="0" fontId="0" fillId="0" borderId="0" xfId="63" applyFont="1" applyFill="1" applyBorder="1" applyAlignment="1">
      <alignment horizontal="distributed" vertical="center"/>
      <protection/>
    </xf>
    <xf numFmtId="188" fontId="0" fillId="0" borderId="0" xfId="63" applyNumberFormat="1" applyFont="1" applyFill="1" applyBorder="1" applyAlignment="1">
      <alignment horizontal="right" vertical="center"/>
      <protection/>
    </xf>
    <xf numFmtId="185" fontId="0" fillId="0" borderId="0" xfId="63" applyNumberFormat="1" applyFont="1" applyFill="1" applyBorder="1" applyAlignment="1">
      <alignment horizontal="right" vertical="center"/>
      <protection/>
    </xf>
    <xf numFmtId="194" fontId="0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1" xfId="63" applyFont="1" applyFill="1" applyBorder="1" applyAlignment="1">
      <alignment horizontal="center" vertical="center" shrinkToFit="1"/>
      <protection/>
    </xf>
    <xf numFmtId="0" fontId="0" fillId="0" borderId="12" xfId="63" applyFont="1" applyFill="1" applyBorder="1" applyAlignment="1">
      <alignment horizontal="center" vertical="center" shrinkToFit="1"/>
      <protection/>
    </xf>
    <xf numFmtId="0" fontId="0" fillId="0" borderId="13" xfId="63" applyFont="1" applyFill="1" applyBorder="1" applyAlignment="1">
      <alignment horizontal="center" vertical="center" shrinkToFi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vertical="center" shrinkToFi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10-12生産額等" xfId="63"/>
    <cellStyle name="標準_5-1,2,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19"/>
  <sheetViews>
    <sheetView tabSelected="1" workbookViewId="0" topLeftCell="A1">
      <selection activeCell="D55" sqref="D55:D57"/>
    </sheetView>
  </sheetViews>
  <sheetFormatPr defaultColWidth="9.00390625" defaultRowHeight="13.5"/>
  <cols>
    <col min="1" max="1" width="16.00390625" style="1" customWidth="1"/>
    <col min="2" max="2" width="13.25390625" style="1" customWidth="1"/>
    <col min="3" max="4" width="13.375" style="1" customWidth="1"/>
    <col min="5" max="5" width="13.25390625" style="1" customWidth="1"/>
    <col min="6" max="13" width="13.375" style="1" customWidth="1"/>
    <col min="14" max="14" width="0.875" style="1" customWidth="1"/>
    <col min="15" max="16384" width="9.00390625" style="1" customWidth="1"/>
  </cols>
  <sheetData>
    <row r="1" spans="1:7" s="4" customFormat="1" ht="15" customHeight="1">
      <c r="A1" s="36" t="s">
        <v>36</v>
      </c>
      <c r="B1" s="36"/>
      <c r="C1" s="36"/>
      <c r="D1" s="36"/>
      <c r="E1" s="36"/>
      <c r="F1" s="36" t="s">
        <v>29</v>
      </c>
      <c r="G1" s="36"/>
    </row>
    <row r="2" spans="1:7" ht="15" customHeight="1">
      <c r="A2" s="35" t="s">
        <v>18</v>
      </c>
      <c r="B2" s="35" t="s">
        <v>0</v>
      </c>
      <c r="C2" s="32" t="s">
        <v>26</v>
      </c>
      <c r="D2" s="37" t="s">
        <v>34</v>
      </c>
      <c r="E2" s="35" t="s">
        <v>15</v>
      </c>
      <c r="F2" s="32" t="s">
        <v>27</v>
      </c>
      <c r="G2" s="35" t="s">
        <v>28</v>
      </c>
    </row>
    <row r="3" spans="1:7" ht="15" customHeight="1">
      <c r="A3" s="35"/>
      <c r="B3" s="35"/>
      <c r="C3" s="33"/>
      <c r="D3" s="37"/>
      <c r="E3" s="35"/>
      <c r="F3" s="33"/>
      <c r="G3" s="35"/>
    </row>
    <row r="4" spans="1:7" ht="15" customHeight="1">
      <c r="A4" s="35"/>
      <c r="B4" s="35"/>
      <c r="C4" s="34"/>
      <c r="D4" s="37"/>
      <c r="E4" s="35"/>
      <c r="F4" s="34"/>
      <c r="G4" s="35"/>
    </row>
    <row r="5" spans="1:7" ht="15" customHeight="1">
      <c r="A5" s="20" t="s">
        <v>56</v>
      </c>
      <c r="B5" s="5">
        <f aca="true" t="shared" si="0" ref="B5:G5">SUM(B24:B25)</f>
        <v>55697</v>
      </c>
      <c r="C5" s="5">
        <f t="shared" si="0"/>
        <v>204732340</v>
      </c>
      <c r="D5" s="16">
        <f t="shared" si="0"/>
        <v>1281642</v>
      </c>
      <c r="E5" s="5">
        <f t="shared" si="0"/>
        <v>200099447</v>
      </c>
      <c r="F5" s="5">
        <f t="shared" si="0"/>
        <v>117807337</v>
      </c>
      <c r="G5" s="5">
        <f t="shared" si="0"/>
        <v>7128198</v>
      </c>
    </row>
    <row r="6" spans="1:7" ht="15" customHeight="1">
      <c r="A6" s="7" t="s">
        <v>3</v>
      </c>
      <c r="B6" s="5">
        <v>6586</v>
      </c>
      <c r="C6" s="5">
        <v>21182676</v>
      </c>
      <c r="D6" s="16">
        <v>-73242</v>
      </c>
      <c r="E6" s="5">
        <v>20286043</v>
      </c>
      <c r="F6" s="5">
        <v>12652138</v>
      </c>
      <c r="G6" s="5">
        <v>564303</v>
      </c>
    </row>
    <row r="7" spans="1:7" ht="15" customHeight="1">
      <c r="A7" s="7" t="s">
        <v>4</v>
      </c>
      <c r="B7" s="5">
        <v>2859</v>
      </c>
      <c r="C7" s="5">
        <v>7233087</v>
      </c>
      <c r="D7" s="16">
        <v>181119</v>
      </c>
      <c r="E7" s="5">
        <v>6933224</v>
      </c>
      <c r="F7" s="5">
        <v>4764525</v>
      </c>
      <c r="G7" s="5">
        <v>344300</v>
      </c>
    </row>
    <row r="8" spans="1:7" ht="15" customHeight="1">
      <c r="A8" s="7" t="s">
        <v>5</v>
      </c>
      <c r="B8" s="5">
        <v>1822</v>
      </c>
      <c r="C8" s="5">
        <v>4316156</v>
      </c>
      <c r="D8" s="16">
        <v>121498</v>
      </c>
      <c r="E8" s="5">
        <v>4065321</v>
      </c>
      <c r="F8" s="5">
        <v>2399574</v>
      </c>
      <c r="G8" s="5">
        <v>196974</v>
      </c>
    </row>
    <row r="9" spans="1:7" ht="15" customHeight="1">
      <c r="A9" s="7" t="s">
        <v>6</v>
      </c>
      <c r="B9" s="5">
        <v>804</v>
      </c>
      <c r="C9" s="5">
        <v>2046232</v>
      </c>
      <c r="D9" s="16">
        <v>36783</v>
      </c>
      <c r="E9" s="5">
        <v>1979542</v>
      </c>
      <c r="F9" s="5">
        <v>959508</v>
      </c>
      <c r="G9" s="5">
        <v>70222</v>
      </c>
    </row>
    <row r="10" spans="1:7" ht="15" customHeight="1">
      <c r="A10" s="7" t="s">
        <v>7</v>
      </c>
      <c r="B10" s="5">
        <v>1027</v>
      </c>
      <c r="C10" s="5">
        <v>2625434</v>
      </c>
      <c r="D10" s="16">
        <v>28669</v>
      </c>
      <c r="E10" s="5">
        <v>2530297</v>
      </c>
      <c r="F10" s="5">
        <v>1941357</v>
      </c>
      <c r="G10" s="5">
        <v>98467</v>
      </c>
    </row>
    <row r="11" spans="1:7" ht="15" customHeight="1">
      <c r="A11" s="7" t="s">
        <v>8</v>
      </c>
      <c r="B11" s="5">
        <v>5646</v>
      </c>
      <c r="C11" s="5">
        <v>31601930</v>
      </c>
      <c r="D11" s="16">
        <v>755953</v>
      </c>
      <c r="E11" s="5">
        <v>31595175</v>
      </c>
      <c r="F11" s="5">
        <v>19549558</v>
      </c>
      <c r="G11" s="5">
        <v>670280</v>
      </c>
    </row>
    <row r="12" spans="1:7" ht="15" customHeight="1">
      <c r="A12" s="7" t="s">
        <v>2</v>
      </c>
      <c r="B12" s="5">
        <v>7089</v>
      </c>
      <c r="C12" s="5">
        <v>23428402</v>
      </c>
      <c r="D12" s="16">
        <v>-32809</v>
      </c>
      <c r="E12" s="5">
        <v>23066234</v>
      </c>
      <c r="F12" s="5">
        <v>14915561</v>
      </c>
      <c r="G12" s="5">
        <v>907954</v>
      </c>
    </row>
    <row r="13" spans="1:7" ht="15" customHeight="1">
      <c r="A13" s="7" t="s">
        <v>9</v>
      </c>
      <c r="B13" s="5">
        <v>3848</v>
      </c>
      <c r="C13" s="5">
        <v>15030919</v>
      </c>
      <c r="D13" s="16">
        <v>4277</v>
      </c>
      <c r="E13" s="5">
        <v>13427777</v>
      </c>
      <c r="F13" s="5">
        <v>7856809</v>
      </c>
      <c r="G13" s="5">
        <v>827349</v>
      </c>
    </row>
    <row r="14" spans="1:7" ht="15" customHeight="1">
      <c r="A14" s="7" t="s">
        <v>10</v>
      </c>
      <c r="B14" s="5">
        <v>2243</v>
      </c>
      <c r="C14" s="5">
        <v>5086893</v>
      </c>
      <c r="D14" s="16">
        <v>-79625</v>
      </c>
      <c r="E14" s="5">
        <v>4984953</v>
      </c>
      <c r="F14" s="5">
        <v>2683607</v>
      </c>
      <c r="G14" s="5">
        <v>435658</v>
      </c>
    </row>
    <row r="15" spans="1:7" ht="15" customHeight="1">
      <c r="A15" s="7" t="s">
        <v>11</v>
      </c>
      <c r="B15" s="5">
        <v>3261</v>
      </c>
      <c r="C15" s="5">
        <v>8456372</v>
      </c>
      <c r="D15" s="16">
        <v>-24517</v>
      </c>
      <c r="E15" s="5">
        <v>8117575</v>
      </c>
      <c r="F15" s="5">
        <v>5191359</v>
      </c>
      <c r="G15" s="5">
        <v>274023</v>
      </c>
    </row>
    <row r="16" spans="1:7" ht="15" customHeight="1">
      <c r="A16" s="7" t="s">
        <v>12</v>
      </c>
      <c r="B16" s="5">
        <v>1676</v>
      </c>
      <c r="C16" s="5">
        <v>3688007</v>
      </c>
      <c r="D16" s="16">
        <v>-14287</v>
      </c>
      <c r="E16" s="5">
        <v>3664929</v>
      </c>
      <c r="F16" s="5">
        <v>2181211</v>
      </c>
      <c r="G16" s="5">
        <v>135489</v>
      </c>
    </row>
    <row r="17" spans="1:7" ht="15" customHeight="1">
      <c r="A17" s="7" t="s">
        <v>13</v>
      </c>
      <c r="B17" s="5">
        <v>775</v>
      </c>
      <c r="C17" s="5">
        <v>2071748</v>
      </c>
      <c r="D17" s="16">
        <v>60313</v>
      </c>
      <c r="E17" s="5">
        <v>1986429</v>
      </c>
      <c r="F17" s="5">
        <v>1184049</v>
      </c>
      <c r="G17" s="5">
        <v>63324</v>
      </c>
    </row>
    <row r="18" spans="1:7" ht="15" customHeight="1">
      <c r="A18" s="7" t="s">
        <v>14</v>
      </c>
      <c r="B18" s="5">
        <v>3585</v>
      </c>
      <c r="C18" s="5">
        <v>10330841</v>
      </c>
      <c r="D18" s="16">
        <v>16395</v>
      </c>
      <c r="E18" s="5">
        <v>10054282</v>
      </c>
      <c r="F18" s="5">
        <v>5853071</v>
      </c>
      <c r="G18" s="5">
        <v>259245</v>
      </c>
    </row>
    <row r="19" spans="1:7" s="2" customFormat="1" ht="15" customHeight="1">
      <c r="A19" s="7" t="s">
        <v>19</v>
      </c>
      <c r="B19" s="5">
        <v>1254</v>
      </c>
      <c r="C19" s="5">
        <v>2309499</v>
      </c>
      <c r="D19" s="16">
        <v>-14805</v>
      </c>
      <c r="E19" s="5">
        <v>2251016</v>
      </c>
      <c r="F19" s="5">
        <v>1587454</v>
      </c>
      <c r="G19" s="5">
        <v>74358</v>
      </c>
    </row>
    <row r="20" spans="1:7" ht="15" customHeight="1">
      <c r="A20" s="7" t="s">
        <v>20</v>
      </c>
      <c r="B20" s="5">
        <v>2526</v>
      </c>
      <c r="C20" s="5">
        <v>5569788</v>
      </c>
      <c r="D20" s="16">
        <v>-580</v>
      </c>
      <c r="E20" s="5">
        <v>5227891</v>
      </c>
      <c r="F20" s="5">
        <v>3529657</v>
      </c>
      <c r="G20" s="5">
        <v>253375</v>
      </c>
    </row>
    <row r="21" spans="1:7" ht="15" customHeight="1">
      <c r="A21" s="7" t="s">
        <v>21</v>
      </c>
      <c r="B21" s="5">
        <v>5750</v>
      </c>
      <c r="C21" s="5">
        <v>23737046</v>
      </c>
      <c r="D21" s="16">
        <v>131805</v>
      </c>
      <c r="E21" s="5">
        <v>23759149</v>
      </c>
      <c r="F21" s="5">
        <v>11476762</v>
      </c>
      <c r="G21" s="5">
        <v>855239</v>
      </c>
    </row>
    <row r="22" spans="1:7" ht="15" customHeight="1">
      <c r="A22" s="7" t="s">
        <v>22</v>
      </c>
      <c r="B22" s="5">
        <v>4946</v>
      </c>
      <c r="C22" s="5">
        <v>36017310</v>
      </c>
      <c r="D22" s="16">
        <v>184695</v>
      </c>
      <c r="E22" s="5">
        <v>36169610</v>
      </c>
      <c r="F22" s="5">
        <v>19081137</v>
      </c>
      <c r="G22" s="5">
        <v>1097638</v>
      </c>
    </row>
    <row r="23" spans="1:7" ht="15" customHeight="1">
      <c r="A23" s="7" t="s">
        <v>23</v>
      </c>
      <c r="B23" s="5">
        <v>0</v>
      </c>
      <c r="C23" s="5">
        <v>0</v>
      </c>
      <c r="D23" s="16">
        <v>0</v>
      </c>
      <c r="E23" s="5">
        <v>0</v>
      </c>
      <c r="F23" s="5">
        <v>0</v>
      </c>
      <c r="G23" s="5">
        <v>0</v>
      </c>
    </row>
    <row r="24" spans="1:7" ht="15" customHeight="1">
      <c r="A24" s="8" t="s">
        <v>24</v>
      </c>
      <c r="B24" s="9">
        <f aca="true" t="shared" si="1" ref="B24:G24">SUM(B6:B18)</f>
        <v>41221</v>
      </c>
      <c r="C24" s="9">
        <f t="shared" si="1"/>
        <v>137098697</v>
      </c>
      <c r="D24" s="17">
        <f t="shared" si="1"/>
        <v>980527</v>
      </c>
      <c r="E24" s="9">
        <f t="shared" si="1"/>
        <v>132691781</v>
      </c>
      <c r="F24" s="9">
        <f t="shared" si="1"/>
        <v>82132327</v>
      </c>
      <c r="G24" s="9">
        <f t="shared" si="1"/>
        <v>4847588</v>
      </c>
    </row>
    <row r="25" spans="1:7" ht="15" customHeight="1">
      <c r="A25" s="7" t="s">
        <v>25</v>
      </c>
      <c r="B25" s="10">
        <f aca="true" t="shared" si="2" ref="B25:G25">SUM(B19:B23)</f>
        <v>14476</v>
      </c>
      <c r="C25" s="10">
        <f t="shared" si="2"/>
        <v>67633643</v>
      </c>
      <c r="D25" s="18">
        <f t="shared" si="2"/>
        <v>301115</v>
      </c>
      <c r="E25" s="10">
        <f t="shared" si="2"/>
        <v>67407666</v>
      </c>
      <c r="F25" s="10">
        <f t="shared" si="2"/>
        <v>35675010</v>
      </c>
      <c r="G25" s="10">
        <f t="shared" si="2"/>
        <v>2280610</v>
      </c>
    </row>
    <row r="26" ht="7.5" customHeight="1">
      <c r="A26" s="3"/>
    </row>
    <row r="27" spans="1:7" ht="15" customHeight="1">
      <c r="A27" s="35" t="s">
        <v>18</v>
      </c>
      <c r="B27" s="35" t="s">
        <v>16</v>
      </c>
      <c r="C27" s="35" t="s">
        <v>30</v>
      </c>
      <c r="D27" s="35" t="s">
        <v>31</v>
      </c>
      <c r="E27" s="35" t="s">
        <v>17</v>
      </c>
      <c r="F27" s="35" t="s">
        <v>32</v>
      </c>
      <c r="G27" s="32" t="s">
        <v>33</v>
      </c>
    </row>
    <row r="28" spans="1:7" ht="15" customHeight="1">
      <c r="A28" s="35"/>
      <c r="B28" s="35"/>
      <c r="C28" s="35"/>
      <c r="D28" s="35"/>
      <c r="E28" s="35"/>
      <c r="F28" s="35"/>
      <c r="G28" s="33"/>
    </row>
    <row r="29" spans="1:7" ht="15" customHeight="1">
      <c r="A29" s="35"/>
      <c r="B29" s="35"/>
      <c r="C29" s="35"/>
      <c r="D29" s="35"/>
      <c r="E29" s="35"/>
      <c r="F29" s="35"/>
      <c r="G29" s="34"/>
    </row>
    <row r="30" spans="1:7" ht="15" customHeight="1">
      <c r="A30" s="20" t="s">
        <v>56</v>
      </c>
      <c r="B30" s="5">
        <f>SUM(B49:B50)</f>
        <v>78589674</v>
      </c>
      <c r="C30" s="5">
        <f>SUM(C49:C50)</f>
        <v>25771855</v>
      </c>
      <c r="D30" s="11">
        <v>38.6</v>
      </c>
      <c r="E30" s="11">
        <v>57.9</v>
      </c>
      <c r="F30" s="11">
        <v>12.7</v>
      </c>
      <c r="G30" s="5">
        <v>1411</v>
      </c>
    </row>
    <row r="31" spans="1:7" ht="15" customHeight="1">
      <c r="A31" s="7" t="s">
        <v>3</v>
      </c>
      <c r="B31" s="5">
        <v>7535373</v>
      </c>
      <c r="C31" s="5">
        <v>2913862</v>
      </c>
      <c r="D31" s="11">
        <v>36.3</v>
      </c>
      <c r="E31" s="11">
        <v>61</v>
      </c>
      <c r="F31" s="11">
        <v>14</v>
      </c>
      <c r="G31" s="5">
        <v>1144</v>
      </c>
    </row>
    <row r="32" spans="1:7" ht="15" customHeight="1">
      <c r="A32" s="7" t="s">
        <v>4</v>
      </c>
      <c r="B32" s="5">
        <v>2321396</v>
      </c>
      <c r="C32" s="5">
        <v>1129989</v>
      </c>
      <c r="D32" s="11">
        <v>31.2</v>
      </c>
      <c r="E32" s="11">
        <v>64.1</v>
      </c>
      <c r="F32" s="11">
        <v>15.2</v>
      </c>
      <c r="G32" s="5">
        <v>812</v>
      </c>
    </row>
    <row r="33" spans="1:7" ht="15" customHeight="1">
      <c r="A33" s="7" t="s">
        <v>5</v>
      </c>
      <c r="B33" s="5">
        <v>1781318</v>
      </c>
      <c r="C33" s="5">
        <v>720825</v>
      </c>
      <c r="D33" s="11">
        <v>40.7</v>
      </c>
      <c r="E33" s="11">
        <v>54.8</v>
      </c>
      <c r="F33" s="11">
        <v>16.5</v>
      </c>
      <c r="G33" s="5">
        <v>978</v>
      </c>
    </row>
    <row r="34" spans="1:7" ht="15" customHeight="1">
      <c r="A34" s="7" t="s">
        <v>6</v>
      </c>
      <c r="B34" s="5">
        <v>959770</v>
      </c>
      <c r="C34" s="5">
        <v>299256</v>
      </c>
      <c r="D34" s="12">
        <v>48.2</v>
      </c>
      <c r="E34" s="12">
        <v>48.2</v>
      </c>
      <c r="F34" s="12">
        <v>15</v>
      </c>
      <c r="G34" s="5">
        <v>1194</v>
      </c>
    </row>
    <row r="35" spans="1:7" ht="15" customHeight="1">
      <c r="A35" s="7" t="s">
        <v>7</v>
      </c>
      <c r="B35" s="5">
        <v>578309</v>
      </c>
      <c r="C35" s="5">
        <v>407295</v>
      </c>
      <c r="D35" s="11">
        <v>22.1</v>
      </c>
      <c r="E35" s="11">
        <v>74.2</v>
      </c>
      <c r="F35" s="11">
        <v>15.6</v>
      </c>
      <c r="G35" s="5">
        <v>563</v>
      </c>
    </row>
    <row r="36" spans="1:7" ht="15" customHeight="1">
      <c r="A36" s="7" t="s">
        <v>8</v>
      </c>
      <c r="B36" s="5">
        <v>11474211</v>
      </c>
      <c r="C36" s="5">
        <v>2608366</v>
      </c>
      <c r="D36" s="11">
        <v>36.2</v>
      </c>
      <c r="E36" s="11">
        <v>61.7</v>
      </c>
      <c r="F36" s="11">
        <v>8.2</v>
      </c>
      <c r="G36" s="5">
        <v>2032</v>
      </c>
    </row>
    <row r="37" spans="1:7" ht="15" customHeight="1">
      <c r="A37" s="7" t="s">
        <v>2</v>
      </c>
      <c r="B37" s="5">
        <v>7297818</v>
      </c>
      <c r="C37" s="5">
        <v>3622623</v>
      </c>
      <c r="D37" s="11">
        <v>31.6</v>
      </c>
      <c r="E37" s="11">
        <v>64.5</v>
      </c>
      <c r="F37" s="11">
        <v>15.7</v>
      </c>
      <c r="G37" s="5">
        <v>1029</v>
      </c>
    </row>
    <row r="38" spans="1:7" ht="15" customHeight="1">
      <c r="A38" s="7" t="s">
        <v>9</v>
      </c>
      <c r="B38" s="5">
        <v>6147574</v>
      </c>
      <c r="C38" s="5">
        <v>1873420</v>
      </c>
      <c r="D38" s="11">
        <v>41.4</v>
      </c>
      <c r="E38" s="11">
        <v>53</v>
      </c>
      <c r="F38" s="11">
        <v>12.6</v>
      </c>
      <c r="G38" s="5">
        <v>1598</v>
      </c>
    </row>
    <row r="39" spans="1:7" ht="15" customHeight="1">
      <c r="A39" s="7" t="s">
        <v>10</v>
      </c>
      <c r="B39" s="5">
        <v>1809801</v>
      </c>
      <c r="C39" s="5">
        <v>1008236</v>
      </c>
      <c r="D39" s="11">
        <v>36.7</v>
      </c>
      <c r="E39" s="11">
        <v>54.4</v>
      </c>
      <c r="F39" s="11">
        <v>20.5</v>
      </c>
      <c r="G39" s="5">
        <v>807</v>
      </c>
    </row>
    <row r="40" spans="1:7" ht="15" customHeight="1">
      <c r="A40" s="7" t="s">
        <v>11</v>
      </c>
      <c r="B40" s="5">
        <v>2844280</v>
      </c>
      <c r="C40" s="5">
        <v>1224524</v>
      </c>
      <c r="D40" s="11">
        <v>34.2</v>
      </c>
      <c r="E40" s="11">
        <v>62.5</v>
      </c>
      <c r="F40" s="11">
        <v>14.7</v>
      </c>
      <c r="G40" s="5">
        <v>872</v>
      </c>
    </row>
    <row r="41" spans="1:7" ht="15" customHeight="1">
      <c r="A41" s="7" t="s">
        <v>12</v>
      </c>
      <c r="B41" s="5">
        <v>1302282</v>
      </c>
      <c r="C41" s="5">
        <v>742587</v>
      </c>
      <c r="D41" s="11">
        <v>36</v>
      </c>
      <c r="E41" s="11">
        <v>60.3</v>
      </c>
      <c r="F41" s="11">
        <v>20.5</v>
      </c>
      <c r="G41" s="5">
        <v>777</v>
      </c>
    </row>
    <row r="42" spans="1:7" ht="15" customHeight="1">
      <c r="A42" s="7" t="s">
        <v>13</v>
      </c>
      <c r="B42" s="5">
        <v>759931</v>
      </c>
      <c r="C42" s="5">
        <v>307263</v>
      </c>
      <c r="D42" s="11">
        <v>37.9</v>
      </c>
      <c r="E42" s="11">
        <v>59</v>
      </c>
      <c r="F42" s="11">
        <v>15.3</v>
      </c>
      <c r="G42" s="5">
        <v>981</v>
      </c>
    </row>
    <row r="43" spans="1:7" ht="15" customHeight="1">
      <c r="A43" s="7" t="s">
        <v>14</v>
      </c>
      <c r="B43" s="5">
        <v>4094693</v>
      </c>
      <c r="C43" s="5">
        <v>1662171</v>
      </c>
      <c r="D43" s="11">
        <v>40.1</v>
      </c>
      <c r="E43" s="11">
        <v>57.3</v>
      </c>
      <c r="F43" s="11">
        <v>16.3</v>
      </c>
      <c r="G43" s="5">
        <v>1142</v>
      </c>
    </row>
    <row r="44" spans="1:7" ht="15" customHeight="1">
      <c r="A44" s="7" t="s">
        <v>19</v>
      </c>
      <c r="B44" s="5">
        <v>599668</v>
      </c>
      <c r="C44" s="5">
        <v>476870</v>
      </c>
      <c r="D44" s="11">
        <v>26.5</v>
      </c>
      <c r="E44" s="11">
        <v>70.2</v>
      </c>
      <c r="F44" s="11">
        <v>21.1</v>
      </c>
      <c r="G44" s="5">
        <v>478</v>
      </c>
    </row>
    <row r="45" spans="1:7" ht="15" customHeight="1">
      <c r="A45" s="7" t="s">
        <v>20</v>
      </c>
      <c r="B45" s="5">
        <v>1700526</v>
      </c>
      <c r="C45" s="5">
        <v>1160422</v>
      </c>
      <c r="D45" s="11">
        <v>31</v>
      </c>
      <c r="E45" s="11">
        <v>64.4</v>
      </c>
      <c r="F45" s="11">
        <v>21.2</v>
      </c>
      <c r="G45" s="5">
        <v>673</v>
      </c>
    </row>
    <row r="46" spans="1:7" ht="15" customHeight="1">
      <c r="A46" s="7" t="s">
        <v>21</v>
      </c>
      <c r="B46" s="5">
        <v>11109511</v>
      </c>
      <c r="C46" s="5">
        <v>2882482</v>
      </c>
      <c r="D46" s="13">
        <v>47.4</v>
      </c>
      <c r="E46" s="13">
        <v>49</v>
      </c>
      <c r="F46" s="13">
        <v>12.3</v>
      </c>
      <c r="G46" s="5">
        <v>1932</v>
      </c>
    </row>
    <row r="47" spans="1:7" ht="15" customHeight="1">
      <c r="A47" s="7" t="s">
        <v>22</v>
      </c>
      <c r="B47" s="5">
        <v>16273213</v>
      </c>
      <c r="C47" s="5">
        <v>2731664</v>
      </c>
      <c r="D47" s="11">
        <v>44.6</v>
      </c>
      <c r="E47" s="11">
        <v>52.3</v>
      </c>
      <c r="F47" s="11">
        <v>7.5</v>
      </c>
      <c r="G47" s="5">
        <v>3290</v>
      </c>
    </row>
    <row r="48" spans="1:7" ht="15" customHeight="1">
      <c r="A48" s="7" t="s">
        <v>23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ht="15" customHeight="1">
      <c r="A49" s="8" t="s">
        <v>24</v>
      </c>
      <c r="B49" s="9">
        <f>SUM(B31:B43)</f>
        <v>48906756</v>
      </c>
      <c r="C49" s="9">
        <f>SUM(C31:C43)</f>
        <v>18520417</v>
      </c>
      <c r="D49" s="14">
        <v>36</v>
      </c>
      <c r="E49" s="14">
        <v>60.4</v>
      </c>
      <c r="F49" s="14">
        <v>13.6</v>
      </c>
      <c r="G49" s="15">
        <v>1186</v>
      </c>
    </row>
    <row r="50" spans="1:7" ht="15" customHeight="1">
      <c r="A50" s="7" t="s">
        <v>25</v>
      </c>
      <c r="B50" s="10">
        <f>SUM(B44:B48)</f>
        <v>29682918</v>
      </c>
      <c r="C50" s="10">
        <f>SUM(C44:C48)</f>
        <v>7251438</v>
      </c>
      <c r="D50" s="11">
        <v>43.9</v>
      </c>
      <c r="E50" s="11">
        <v>52.7</v>
      </c>
      <c r="F50" s="11">
        <v>10.7</v>
      </c>
      <c r="G50" s="5">
        <v>2050</v>
      </c>
    </row>
    <row r="51" spans="1:7" ht="14.25">
      <c r="A51" s="38" t="s">
        <v>1</v>
      </c>
      <c r="B51" s="39"/>
      <c r="C51" s="39"/>
      <c r="D51" s="39"/>
      <c r="E51" s="39"/>
      <c r="F51" s="39"/>
      <c r="G51" s="39"/>
    </row>
    <row r="52" spans="1:7" ht="14.25">
      <c r="A52" s="31" t="s">
        <v>35</v>
      </c>
      <c r="B52" s="31"/>
      <c r="C52" s="31"/>
      <c r="D52" s="31"/>
      <c r="E52" s="31"/>
      <c r="F52" s="31"/>
      <c r="G52" s="31"/>
    </row>
    <row r="53" spans="1:7" ht="14.25">
      <c r="A53" s="19"/>
      <c r="B53" s="19"/>
      <c r="C53" s="19"/>
      <c r="D53" s="19"/>
      <c r="E53" s="19"/>
      <c r="F53" s="19"/>
      <c r="G53" s="19"/>
    </row>
    <row r="54" spans="1:7" s="4" customFormat="1" ht="15" customHeight="1">
      <c r="A54" s="36" t="s">
        <v>37</v>
      </c>
      <c r="B54" s="36"/>
      <c r="C54" s="36"/>
      <c r="D54" s="36"/>
      <c r="E54" s="36"/>
      <c r="F54" s="36" t="s">
        <v>29</v>
      </c>
      <c r="G54" s="36"/>
    </row>
    <row r="55" spans="1:7" ht="15" customHeight="1">
      <c r="A55" s="35" t="s">
        <v>18</v>
      </c>
      <c r="B55" s="35" t="s">
        <v>0</v>
      </c>
      <c r="C55" s="32" t="s">
        <v>26</v>
      </c>
      <c r="D55" s="37" t="s">
        <v>34</v>
      </c>
      <c r="E55" s="35" t="s">
        <v>15</v>
      </c>
      <c r="F55" s="32" t="s">
        <v>27</v>
      </c>
      <c r="G55" s="35" t="s">
        <v>28</v>
      </c>
    </row>
    <row r="56" spans="1:7" ht="15" customHeight="1">
      <c r="A56" s="35"/>
      <c r="B56" s="35"/>
      <c r="C56" s="33"/>
      <c r="D56" s="37"/>
      <c r="E56" s="35"/>
      <c r="F56" s="33"/>
      <c r="G56" s="35"/>
    </row>
    <row r="57" spans="1:7" ht="15" customHeight="1">
      <c r="A57" s="35"/>
      <c r="B57" s="35"/>
      <c r="C57" s="34"/>
      <c r="D57" s="37"/>
      <c r="E57" s="35"/>
      <c r="F57" s="34"/>
      <c r="G57" s="35"/>
    </row>
    <row r="58" spans="1:7" ht="15" customHeight="1">
      <c r="A58" s="20" t="s">
        <v>56</v>
      </c>
      <c r="B58" s="5">
        <v>53270</v>
      </c>
      <c r="C58" s="5">
        <v>176281985</v>
      </c>
      <c r="D58" s="6">
        <v>-1612054</v>
      </c>
      <c r="E58" s="5">
        <v>169520015</v>
      </c>
      <c r="F58" s="5">
        <v>98456092</v>
      </c>
      <c r="G58" s="5">
        <v>6301481</v>
      </c>
    </row>
    <row r="59" spans="1:7" ht="15" customHeight="1">
      <c r="A59" s="7" t="s">
        <v>3</v>
      </c>
      <c r="B59" s="5">
        <v>6596</v>
      </c>
      <c r="C59" s="5">
        <v>19841130</v>
      </c>
      <c r="D59" s="6">
        <v>36540</v>
      </c>
      <c r="E59" s="5">
        <v>18872439</v>
      </c>
      <c r="F59" s="5">
        <v>11257144</v>
      </c>
      <c r="G59" s="5">
        <v>484005</v>
      </c>
    </row>
    <row r="60" spans="1:7" ht="15" customHeight="1">
      <c r="A60" s="7" t="s">
        <v>4</v>
      </c>
      <c r="B60" s="5">
        <v>3169</v>
      </c>
      <c r="C60" s="5">
        <v>8062742</v>
      </c>
      <c r="D60" s="6">
        <v>1601</v>
      </c>
      <c r="E60" s="5">
        <v>8034318</v>
      </c>
      <c r="F60" s="5">
        <v>5324104</v>
      </c>
      <c r="G60" s="5">
        <v>299322</v>
      </c>
    </row>
    <row r="61" spans="1:7" ht="15" customHeight="1">
      <c r="A61" s="7" t="s">
        <v>5</v>
      </c>
      <c r="B61" s="5">
        <v>1658</v>
      </c>
      <c r="C61" s="5">
        <v>3827211</v>
      </c>
      <c r="D61" s="6">
        <v>-31563</v>
      </c>
      <c r="E61" s="5">
        <v>3735522</v>
      </c>
      <c r="F61" s="5">
        <v>2137028</v>
      </c>
      <c r="G61" s="5">
        <v>88809</v>
      </c>
    </row>
    <row r="62" spans="1:7" ht="15" customHeight="1">
      <c r="A62" s="7" t="s">
        <v>6</v>
      </c>
      <c r="B62" s="5">
        <v>849</v>
      </c>
      <c r="C62" s="5">
        <v>2362715</v>
      </c>
      <c r="D62" s="6">
        <v>-6192</v>
      </c>
      <c r="E62" s="5">
        <v>2196043</v>
      </c>
      <c r="F62" s="5">
        <v>1309625</v>
      </c>
      <c r="G62" s="5">
        <v>83758</v>
      </c>
    </row>
    <row r="63" spans="1:7" ht="15" customHeight="1">
      <c r="A63" s="7" t="s">
        <v>7</v>
      </c>
      <c r="B63" s="5">
        <v>1009</v>
      </c>
      <c r="C63" s="5">
        <v>3418137</v>
      </c>
      <c r="D63" s="6">
        <v>104391</v>
      </c>
      <c r="E63" s="5">
        <v>3427889</v>
      </c>
      <c r="F63" s="5">
        <v>2566937</v>
      </c>
      <c r="G63" s="5">
        <v>79616</v>
      </c>
    </row>
    <row r="64" spans="1:7" ht="15" customHeight="1">
      <c r="A64" s="7" t="s">
        <v>8</v>
      </c>
      <c r="B64" s="5">
        <v>4509</v>
      </c>
      <c r="C64" s="5">
        <v>11521300</v>
      </c>
      <c r="D64" s="6">
        <v>-98747</v>
      </c>
      <c r="E64" s="5">
        <v>10935275</v>
      </c>
      <c r="F64" s="5">
        <v>7662833</v>
      </c>
      <c r="G64" s="5">
        <v>491902</v>
      </c>
    </row>
    <row r="65" spans="1:7" ht="15" customHeight="1">
      <c r="A65" s="7" t="s">
        <v>2</v>
      </c>
      <c r="B65" s="5">
        <v>5830</v>
      </c>
      <c r="C65" s="5">
        <v>20046384</v>
      </c>
      <c r="D65" s="6">
        <v>-76315</v>
      </c>
      <c r="E65" s="5">
        <v>19805150</v>
      </c>
      <c r="F65" s="5">
        <v>11998333</v>
      </c>
      <c r="G65" s="5">
        <v>577963</v>
      </c>
    </row>
    <row r="66" spans="1:7" ht="15" customHeight="1">
      <c r="A66" s="7" t="s">
        <v>9</v>
      </c>
      <c r="B66" s="5">
        <v>3889</v>
      </c>
      <c r="C66" s="5">
        <v>16953180</v>
      </c>
      <c r="D66" s="6">
        <v>199612</v>
      </c>
      <c r="E66" s="5">
        <v>15301137</v>
      </c>
      <c r="F66" s="5">
        <v>8349951</v>
      </c>
      <c r="G66" s="5">
        <v>969381</v>
      </c>
    </row>
    <row r="67" spans="1:7" ht="15" customHeight="1">
      <c r="A67" s="7" t="s">
        <v>10</v>
      </c>
      <c r="B67" s="5">
        <v>2058</v>
      </c>
      <c r="C67" s="5">
        <v>4543753</v>
      </c>
      <c r="D67" s="6">
        <v>-155967</v>
      </c>
      <c r="E67" s="5">
        <v>4253062</v>
      </c>
      <c r="F67" s="5">
        <v>2440252</v>
      </c>
      <c r="G67" s="5">
        <v>369066</v>
      </c>
    </row>
    <row r="68" spans="1:7" ht="15" customHeight="1">
      <c r="A68" s="7" t="s">
        <v>11</v>
      </c>
      <c r="B68" s="5">
        <v>3528</v>
      </c>
      <c r="C68" s="5">
        <v>7595579</v>
      </c>
      <c r="D68" s="6">
        <v>-22884</v>
      </c>
      <c r="E68" s="5">
        <v>7309063</v>
      </c>
      <c r="F68" s="5">
        <v>4346799</v>
      </c>
      <c r="G68" s="5">
        <v>294511</v>
      </c>
    </row>
    <row r="69" spans="1:7" ht="15" customHeight="1">
      <c r="A69" s="7" t="s">
        <v>12</v>
      </c>
      <c r="B69" s="5">
        <v>1708</v>
      </c>
      <c r="C69" s="5">
        <v>4352336</v>
      </c>
      <c r="D69" s="16">
        <v>-22567</v>
      </c>
      <c r="E69" s="5">
        <v>4329023</v>
      </c>
      <c r="F69" s="5">
        <v>2585674</v>
      </c>
      <c r="G69" s="5">
        <v>127093</v>
      </c>
    </row>
    <row r="70" spans="1:7" ht="15" customHeight="1">
      <c r="A70" s="7" t="s">
        <v>13</v>
      </c>
      <c r="B70" s="5">
        <v>761</v>
      </c>
      <c r="C70" s="5">
        <v>1708980</v>
      </c>
      <c r="D70" s="6">
        <v>-11577</v>
      </c>
      <c r="E70" s="5">
        <v>1634803</v>
      </c>
      <c r="F70" s="5">
        <v>960847</v>
      </c>
      <c r="G70" s="5">
        <v>57316</v>
      </c>
    </row>
    <row r="71" spans="1:7" ht="15" customHeight="1">
      <c r="A71" s="7" t="s">
        <v>14</v>
      </c>
      <c r="B71" s="5">
        <v>3321</v>
      </c>
      <c r="C71" s="5">
        <v>8517115</v>
      </c>
      <c r="D71" s="6">
        <v>2507</v>
      </c>
      <c r="E71" s="5">
        <v>8056613</v>
      </c>
      <c r="F71" s="5">
        <v>4881324</v>
      </c>
      <c r="G71" s="5">
        <v>181884</v>
      </c>
    </row>
    <row r="72" spans="1:7" s="2" customFormat="1" ht="15" customHeight="1">
      <c r="A72" s="20" t="s">
        <v>38</v>
      </c>
      <c r="B72" s="5">
        <v>1195</v>
      </c>
      <c r="C72" s="5">
        <v>2593838</v>
      </c>
      <c r="D72" s="6">
        <v>-12919</v>
      </c>
      <c r="E72" s="5">
        <v>2524153</v>
      </c>
      <c r="F72" s="5">
        <v>1599719</v>
      </c>
      <c r="G72" s="5">
        <v>61309</v>
      </c>
    </row>
    <row r="73" spans="1:7" s="2" customFormat="1" ht="15" customHeight="1">
      <c r="A73" s="20" t="s">
        <v>39</v>
      </c>
      <c r="B73" s="22" t="s">
        <v>52</v>
      </c>
      <c r="C73" s="22" t="s">
        <v>52</v>
      </c>
      <c r="D73" s="16" t="s">
        <v>52</v>
      </c>
      <c r="E73" s="22" t="s">
        <v>52</v>
      </c>
      <c r="F73" s="22" t="s">
        <v>52</v>
      </c>
      <c r="G73" s="22" t="s">
        <v>52</v>
      </c>
    </row>
    <row r="74" spans="1:7" s="2" customFormat="1" ht="15" customHeight="1">
      <c r="A74" s="20" t="s">
        <v>40</v>
      </c>
      <c r="B74" s="5">
        <v>577</v>
      </c>
      <c r="C74" s="5">
        <v>1362507</v>
      </c>
      <c r="D74" s="6">
        <v>3640</v>
      </c>
      <c r="E74" s="5">
        <v>1366147</v>
      </c>
      <c r="F74" s="5">
        <v>946381</v>
      </c>
      <c r="G74" s="5">
        <v>98193</v>
      </c>
    </row>
    <row r="75" spans="1:7" s="2" customFormat="1" ht="15" customHeight="1">
      <c r="A75" s="20" t="s">
        <v>41</v>
      </c>
      <c r="B75" s="5">
        <v>519</v>
      </c>
      <c r="C75" s="5">
        <v>1442406</v>
      </c>
      <c r="D75" s="6">
        <v>-24523</v>
      </c>
      <c r="E75" s="5">
        <v>1389328</v>
      </c>
      <c r="F75" s="5">
        <v>919900</v>
      </c>
      <c r="G75" s="5">
        <v>68877</v>
      </c>
    </row>
    <row r="76" spans="1:7" s="2" customFormat="1" ht="15" customHeight="1">
      <c r="A76" s="20" t="s">
        <v>42</v>
      </c>
      <c r="B76" s="5">
        <v>1069</v>
      </c>
      <c r="C76" s="25" t="s">
        <v>53</v>
      </c>
      <c r="D76" s="25" t="s">
        <v>53</v>
      </c>
      <c r="E76" s="25" t="s">
        <v>53</v>
      </c>
      <c r="F76" s="25" t="s">
        <v>53</v>
      </c>
      <c r="G76" s="25" t="s">
        <v>53</v>
      </c>
    </row>
    <row r="77" spans="1:7" s="2" customFormat="1" ht="15" customHeight="1">
      <c r="A77" s="20" t="s">
        <v>43</v>
      </c>
      <c r="B77" s="22">
        <v>5244</v>
      </c>
      <c r="C77" s="5">
        <v>17801865</v>
      </c>
      <c r="D77" s="6">
        <v>-188225</v>
      </c>
      <c r="E77" s="5">
        <v>17468515</v>
      </c>
      <c r="F77" s="5">
        <v>8758331</v>
      </c>
      <c r="G77" s="5">
        <v>423067</v>
      </c>
    </row>
    <row r="78" spans="1:7" s="2" customFormat="1" ht="15" customHeight="1">
      <c r="A78" s="20" t="s">
        <v>44</v>
      </c>
      <c r="B78" s="22" t="s">
        <v>52</v>
      </c>
      <c r="C78" s="22" t="s">
        <v>52</v>
      </c>
      <c r="D78" s="16" t="s">
        <v>52</v>
      </c>
      <c r="E78" s="22" t="s">
        <v>52</v>
      </c>
      <c r="F78" s="22" t="s">
        <v>52</v>
      </c>
      <c r="G78" s="22" t="s">
        <v>52</v>
      </c>
    </row>
    <row r="79" spans="1:7" s="2" customFormat="1" ht="15" customHeight="1">
      <c r="A79" s="20" t="s">
        <v>45</v>
      </c>
      <c r="B79" s="22" t="s">
        <v>52</v>
      </c>
      <c r="C79" s="22" t="s">
        <v>52</v>
      </c>
      <c r="D79" s="16" t="s">
        <v>52</v>
      </c>
      <c r="E79" s="22" t="s">
        <v>52</v>
      </c>
      <c r="F79" s="22" t="s">
        <v>52</v>
      </c>
      <c r="G79" s="22" t="s">
        <v>54</v>
      </c>
    </row>
    <row r="80" spans="1:7" ht="15" customHeight="1">
      <c r="A80" s="20" t="s">
        <v>46</v>
      </c>
      <c r="B80" s="5">
        <v>3035</v>
      </c>
      <c r="C80" s="5">
        <v>27901207</v>
      </c>
      <c r="D80" s="6">
        <v>-683797</v>
      </c>
      <c r="E80" s="5">
        <v>27215902</v>
      </c>
      <c r="F80" s="5">
        <v>13653837</v>
      </c>
      <c r="G80" s="5">
        <v>1266441</v>
      </c>
    </row>
    <row r="81" spans="1:7" ht="15" customHeight="1">
      <c r="A81" s="20" t="s">
        <v>47</v>
      </c>
      <c r="B81" s="5">
        <v>56</v>
      </c>
      <c r="C81" s="25" t="s">
        <v>53</v>
      </c>
      <c r="D81" s="25" t="s">
        <v>53</v>
      </c>
      <c r="E81" s="25" t="s">
        <v>53</v>
      </c>
      <c r="F81" s="25" t="s">
        <v>53</v>
      </c>
      <c r="G81" s="25" t="s">
        <v>53</v>
      </c>
    </row>
    <row r="82" spans="1:7" ht="15" customHeight="1">
      <c r="A82" s="20" t="s">
        <v>48</v>
      </c>
      <c r="B82" s="5">
        <v>630</v>
      </c>
      <c r="C82" s="5">
        <v>3431676</v>
      </c>
      <c r="D82" s="6">
        <v>-386232</v>
      </c>
      <c r="E82" s="5">
        <v>3045444</v>
      </c>
      <c r="F82" s="5">
        <v>1658232</v>
      </c>
      <c r="G82" s="5">
        <v>38323</v>
      </c>
    </row>
    <row r="83" spans="1:7" ht="15" customHeight="1">
      <c r="A83" s="20" t="s">
        <v>49</v>
      </c>
      <c r="B83" s="5">
        <v>2060</v>
      </c>
      <c r="C83" s="5">
        <v>6716564</v>
      </c>
      <c r="D83" s="6">
        <v>-206134</v>
      </c>
      <c r="E83" s="5">
        <v>6510430</v>
      </c>
      <c r="F83" s="5">
        <v>3632657</v>
      </c>
      <c r="G83" s="5">
        <v>179935</v>
      </c>
    </row>
    <row r="84" spans="1:7" ht="15" customHeight="1">
      <c r="A84" s="21" t="s">
        <v>50</v>
      </c>
      <c r="B84" s="23" t="s">
        <v>52</v>
      </c>
      <c r="C84" s="23" t="s">
        <v>52</v>
      </c>
      <c r="D84" s="17" t="s">
        <v>52</v>
      </c>
      <c r="E84" s="23" t="s">
        <v>52</v>
      </c>
      <c r="F84" s="23" t="s">
        <v>52</v>
      </c>
      <c r="G84" s="23" t="s">
        <v>52</v>
      </c>
    </row>
    <row r="85" spans="1:7" ht="15" customHeight="1">
      <c r="A85" s="20" t="s">
        <v>51</v>
      </c>
      <c r="B85" s="24" t="s">
        <v>52</v>
      </c>
      <c r="C85" s="24" t="s">
        <v>52</v>
      </c>
      <c r="D85" s="18" t="s">
        <v>52</v>
      </c>
      <c r="E85" s="24" t="s">
        <v>52</v>
      </c>
      <c r="F85" s="24" t="s">
        <v>52</v>
      </c>
      <c r="G85" s="24" t="s">
        <v>54</v>
      </c>
    </row>
    <row r="86" spans="1:7" ht="15" customHeight="1">
      <c r="A86" s="27"/>
      <c r="B86" s="28"/>
      <c r="C86" s="28"/>
      <c r="D86" s="29"/>
      <c r="E86" s="28"/>
      <c r="F86" s="28"/>
      <c r="G86" s="28"/>
    </row>
    <row r="87" spans="1:7" ht="15" customHeight="1">
      <c r="A87" s="35" t="s">
        <v>18</v>
      </c>
      <c r="B87" s="35" t="s">
        <v>16</v>
      </c>
      <c r="C87" s="35" t="s">
        <v>30</v>
      </c>
      <c r="D87" s="35" t="s">
        <v>31</v>
      </c>
      <c r="E87" s="35" t="s">
        <v>17</v>
      </c>
      <c r="F87" s="35" t="s">
        <v>32</v>
      </c>
      <c r="G87" s="32" t="s">
        <v>33</v>
      </c>
    </row>
    <row r="88" spans="1:7" ht="15" customHeight="1">
      <c r="A88" s="35"/>
      <c r="B88" s="35"/>
      <c r="C88" s="35"/>
      <c r="D88" s="35"/>
      <c r="E88" s="35"/>
      <c r="F88" s="35"/>
      <c r="G88" s="33"/>
    </row>
    <row r="89" spans="1:7" ht="15" customHeight="1">
      <c r="A89" s="35"/>
      <c r="B89" s="35"/>
      <c r="C89" s="35"/>
      <c r="D89" s="35"/>
      <c r="E89" s="35"/>
      <c r="F89" s="35"/>
      <c r="G89" s="34"/>
    </row>
    <row r="90" spans="1:7" ht="15" customHeight="1">
      <c r="A90" s="20" t="s">
        <v>56</v>
      </c>
      <c r="B90" s="5">
        <v>65909789</v>
      </c>
      <c r="C90" s="5">
        <v>25665981</v>
      </c>
      <c r="D90" s="11">
        <v>38.6</v>
      </c>
      <c r="E90" s="11">
        <v>57.7</v>
      </c>
      <c r="F90" s="11">
        <v>15</v>
      </c>
      <c r="G90" s="5">
        <v>1237</v>
      </c>
    </row>
    <row r="91" spans="1:7" ht="15" customHeight="1">
      <c r="A91" s="7" t="s">
        <v>3</v>
      </c>
      <c r="B91" s="5">
        <v>7786516</v>
      </c>
      <c r="C91" s="5">
        <v>3051251</v>
      </c>
      <c r="D91" s="11">
        <v>39.9</v>
      </c>
      <c r="E91" s="11">
        <v>57.6</v>
      </c>
      <c r="F91" s="11">
        <v>15.6</v>
      </c>
      <c r="G91" s="5">
        <v>1180</v>
      </c>
    </row>
    <row r="92" spans="1:7" ht="15" customHeight="1">
      <c r="A92" s="7" t="s">
        <v>4</v>
      </c>
      <c r="B92" s="5">
        <v>2422251</v>
      </c>
      <c r="C92" s="5">
        <v>1256772</v>
      </c>
      <c r="D92" s="11">
        <v>30.1</v>
      </c>
      <c r="E92" s="11">
        <v>66.2</v>
      </c>
      <c r="F92" s="11">
        <v>15.6</v>
      </c>
      <c r="G92" s="5">
        <v>764</v>
      </c>
    </row>
    <row r="93" spans="1:7" ht="15" customHeight="1">
      <c r="A93" s="7" t="s">
        <v>5</v>
      </c>
      <c r="B93" s="5">
        <v>1514624</v>
      </c>
      <c r="C93" s="5">
        <v>629139</v>
      </c>
      <c r="D93" s="11">
        <v>40.5</v>
      </c>
      <c r="E93" s="11">
        <v>57.1</v>
      </c>
      <c r="F93" s="11">
        <v>16.8</v>
      </c>
      <c r="G93" s="5">
        <v>914</v>
      </c>
    </row>
    <row r="94" spans="1:7" ht="15" customHeight="1">
      <c r="A94" s="7" t="s">
        <v>6</v>
      </c>
      <c r="B94" s="5">
        <v>868052</v>
      </c>
      <c r="C94" s="5">
        <v>291799</v>
      </c>
      <c r="D94" s="12">
        <v>38.4</v>
      </c>
      <c r="E94" s="12">
        <v>57.9</v>
      </c>
      <c r="F94" s="12">
        <v>12.9</v>
      </c>
      <c r="G94" s="5">
        <v>1022</v>
      </c>
    </row>
    <row r="95" spans="1:7" ht="15" customHeight="1">
      <c r="A95" s="7" t="s">
        <v>7</v>
      </c>
      <c r="B95" s="5">
        <v>833553</v>
      </c>
      <c r="C95" s="5">
        <v>429071</v>
      </c>
      <c r="D95" s="11">
        <v>24</v>
      </c>
      <c r="E95" s="11">
        <v>73.8</v>
      </c>
      <c r="F95" s="11">
        <v>12.3</v>
      </c>
      <c r="G95" s="5">
        <v>826</v>
      </c>
    </row>
    <row r="96" spans="1:7" ht="15" customHeight="1">
      <c r="A96" s="7" t="s">
        <v>8</v>
      </c>
      <c r="B96" s="5">
        <v>2912342</v>
      </c>
      <c r="C96" s="5">
        <v>2023737</v>
      </c>
      <c r="D96" s="11">
        <v>26.3</v>
      </c>
      <c r="E96" s="11">
        <v>69.3</v>
      </c>
      <c r="F96" s="11">
        <v>18.3</v>
      </c>
      <c r="G96" s="5">
        <v>646</v>
      </c>
    </row>
    <row r="97" spans="1:7" ht="15" customHeight="1">
      <c r="A97" s="7" t="s">
        <v>2</v>
      </c>
      <c r="B97" s="5">
        <v>7059415</v>
      </c>
      <c r="C97" s="5">
        <v>3044199</v>
      </c>
      <c r="D97" s="11">
        <v>36</v>
      </c>
      <c r="E97" s="11">
        <v>61.1</v>
      </c>
      <c r="F97" s="11">
        <v>15.5</v>
      </c>
      <c r="G97" s="5">
        <v>1211</v>
      </c>
    </row>
    <row r="98" spans="1:7" ht="15" customHeight="1">
      <c r="A98" s="7" t="s">
        <v>9</v>
      </c>
      <c r="B98" s="5">
        <v>5871792</v>
      </c>
      <c r="C98" s="5">
        <v>1835039</v>
      </c>
      <c r="D98" s="11">
        <v>38.7</v>
      </c>
      <c r="E98" s="11">
        <v>55</v>
      </c>
      <c r="F98" s="11">
        <v>12.1</v>
      </c>
      <c r="G98" s="5">
        <v>1510</v>
      </c>
    </row>
    <row r="99" spans="1:7" ht="15" customHeight="1">
      <c r="A99" s="7" t="s">
        <v>10</v>
      </c>
      <c r="B99" s="5">
        <v>1502151</v>
      </c>
      <c r="C99" s="5">
        <v>1418772</v>
      </c>
      <c r="D99" s="11">
        <v>34.8</v>
      </c>
      <c r="E99" s="11">
        <v>56.6</v>
      </c>
      <c r="F99" s="11">
        <v>32.9</v>
      </c>
      <c r="G99" s="5">
        <v>730</v>
      </c>
    </row>
    <row r="100" spans="1:7" ht="15" customHeight="1">
      <c r="A100" s="7" t="s">
        <v>11</v>
      </c>
      <c r="B100" s="5">
        <v>2815251</v>
      </c>
      <c r="C100" s="5">
        <v>1378020</v>
      </c>
      <c r="D100" s="11">
        <v>37.8</v>
      </c>
      <c r="E100" s="11">
        <v>58.3</v>
      </c>
      <c r="F100" s="11">
        <v>18.5</v>
      </c>
      <c r="G100" s="5">
        <v>798</v>
      </c>
    </row>
    <row r="101" spans="1:7" ht="15" customHeight="1">
      <c r="A101" s="7" t="s">
        <v>12</v>
      </c>
      <c r="B101" s="5">
        <v>1549695</v>
      </c>
      <c r="C101" s="5">
        <v>816851</v>
      </c>
      <c r="D101" s="11">
        <v>36.4</v>
      </c>
      <c r="E101" s="11">
        <v>60.7</v>
      </c>
      <c r="F101" s="11">
        <v>19.2</v>
      </c>
      <c r="G101" s="5">
        <v>907</v>
      </c>
    </row>
    <row r="102" spans="1:7" ht="15" customHeight="1">
      <c r="A102" s="7" t="s">
        <v>13</v>
      </c>
      <c r="B102" s="5">
        <v>592946</v>
      </c>
      <c r="C102" s="5">
        <v>288412</v>
      </c>
      <c r="D102" s="11">
        <v>36.8</v>
      </c>
      <c r="E102" s="11">
        <v>59.6</v>
      </c>
      <c r="F102" s="11">
        <v>17.9</v>
      </c>
      <c r="G102" s="5">
        <v>779</v>
      </c>
    </row>
    <row r="103" spans="1:7" ht="15" customHeight="1">
      <c r="A103" s="7" t="s">
        <v>14</v>
      </c>
      <c r="B103" s="5">
        <v>3336766</v>
      </c>
      <c r="C103" s="5">
        <v>1360287</v>
      </c>
      <c r="D103" s="11">
        <v>39.7</v>
      </c>
      <c r="E103" s="11">
        <v>58.1</v>
      </c>
      <c r="F103" s="11">
        <v>16.2</v>
      </c>
      <c r="G103" s="5">
        <v>1005</v>
      </c>
    </row>
    <row r="104" spans="1:7" ht="15" customHeight="1">
      <c r="A104" s="20" t="s">
        <v>38</v>
      </c>
      <c r="B104" s="5">
        <v>874244</v>
      </c>
      <c r="C104" s="5">
        <v>437045</v>
      </c>
      <c r="D104" s="11">
        <v>34.5</v>
      </c>
      <c r="E104" s="11">
        <v>63.1</v>
      </c>
      <c r="F104" s="11">
        <v>17.2</v>
      </c>
      <c r="G104" s="5">
        <v>732</v>
      </c>
    </row>
    <row r="105" spans="1:7" ht="15" customHeight="1">
      <c r="A105" s="20" t="s">
        <v>39</v>
      </c>
      <c r="B105" s="22" t="s">
        <v>52</v>
      </c>
      <c r="C105" s="22" t="s">
        <v>52</v>
      </c>
      <c r="D105" s="22" t="s">
        <v>52</v>
      </c>
      <c r="E105" s="22" t="s">
        <v>52</v>
      </c>
      <c r="F105" s="22" t="s">
        <v>52</v>
      </c>
      <c r="G105" s="22" t="s">
        <v>52</v>
      </c>
    </row>
    <row r="106" spans="1:7" ht="15" customHeight="1">
      <c r="A106" s="20" t="s">
        <v>40</v>
      </c>
      <c r="B106" s="5">
        <v>304686</v>
      </c>
      <c r="C106" s="5">
        <v>233335</v>
      </c>
      <c r="D106" s="11">
        <v>22.6</v>
      </c>
      <c r="E106" s="11">
        <v>70.1</v>
      </c>
      <c r="F106" s="11">
        <v>17.3</v>
      </c>
      <c r="G106" s="5">
        <v>528</v>
      </c>
    </row>
    <row r="107" spans="1:7" ht="15" customHeight="1">
      <c r="A107" s="20" t="s">
        <v>41</v>
      </c>
      <c r="B107" s="5">
        <v>405930</v>
      </c>
      <c r="C107" s="5">
        <v>211833</v>
      </c>
      <c r="D107" s="11">
        <v>29.1</v>
      </c>
      <c r="E107" s="11">
        <v>66</v>
      </c>
      <c r="F107" s="11">
        <v>15.2</v>
      </c>
      <c r="G107" s="5">
        <v>782</v>
      </c>
    </row>
    <row r="108" spans="1:7" ht="15" customHeight="1">
      <c r="A108" s="20" t="s">
        <v>42</v>
      </c>
      <c r="B108" s="25" t="s">
        <v>53</v>
      </c>
      <c r="C108" s="25" t="s">
        <v>53</v>
      </c>
      <c r="D108" s="25" t="s">
        <v>53</v>
      </c>
      <c r="E108" s="25" t="s">
        <v>53</v>
      </c>
      <c r="F108" s="25" t="s">
        <v>53</v>
      </c>
      <c r="G108" s="25" t="s">
        <v>53</v>
      </c>
    </row>
    <row r="109" spans="1:7" ht="15" customHeight="1">
      <c r="A109" s="20" t="s">
        <v>43</v>
      </c>
      <c r="B109" s="5">
        <v>8079625</v>
      </c>
      <c r="C109" s="5">
        <v>2876555</v>
      </c>
      <c r="D109" s="11">
        <v>46.8</v>
      </c>
      <c r="E109" s="11">
        <v>50.7</v>
      </c>
      <c r="F109" s="11">
        <v>16.7</v>
      </c>
      <c r="G109" s="5">
        <v>1541</v>
      </c>
    </row>
    <row r="110" spans="1:7" ht="15" customHeight="1">
      <c r="A110" s="20" t="s">
        <v>44</v>
      </c>
      <c r="B110" s="22" t="s">
        <v>52</v>
      </c>
      <c r="C110" s="22" t="s">
        <v>52</v>
      </c>
      <c r="D110" s="22" t="s">
        <v>52</v>
      </c>
      <c r="E110" s="22" t="s">
        <v>52</v>
      </c>
      <c r="F110" s="22" t="s">
        <v>52</v>
      </c>
      <c r="G110" s="22" t="s">
        <v>52</v>
      </c>
    </row>
    <row r="111" spans="1:7" ht="15" customHeight="1">
      <c r="A111" s="20" t="s">
        <v>45</v>
      </c>
      <c r="B111" s="22" t="s">
        <v>52</v>
      </c>
      <c r="C111" s="22" t="s">
        <v>52</v>
      </c>
      <c r="D111" s="22" t="s">
        <v>52</v>
      </c>
      <c r="E111" s="22" t="s">
        <v>52</v>
      </c>
      <c r="F111" s="22" t="s">
        <v>52</v>
      </c>
      <c r="G111" s="22" t="s">
        <v>52</v>
      </c>
    </row>
    <row r="112" spans="1:7" ht="15" customHeight="1">
      <c r="A112" s="20" t="s">
        <v>46</v>
      </c>
      <c r="B112" s="5">
        <v>12476133</v>
      </c>
      <c r="C112" s="5">
        <v>2500830</v>
      </c>
      <c r="D112" s="11">
        <v>45.5</v>
      </c>
      <c r="E112" s="11">
        <v>49.8</v>
      </c>
      <c r="F112" s="11">
        <v>9.1</v>
      </c>
      <c r="G112" s="5">
        <v>4111</v>
      </c>
    </row>
    <row r="113" spans="1:7" ht="15" customHeight="1">
      <c r="A113" s="20" t="s">
        <v>47</v>
      </c>
      <c r="B113" s="25" t="s">
        <v>53</v>
      </c>
      <c r="C113" s="25" t="s">
        <v>53</v>
      </c>
      <c r="D113" s="25" t="s">
        <v>53</v>
      </c>
      <c r="E113" s="25" t="s">
        <v>53</v>
      </c>
      <c r="F113" s="25" t="s">
        <v>53</v>
      </c>
      <c r="G113" s="25" t="s">
        <v>53</v>
      </c>
    </row>
    <row r="114" spans="1:7" ht="15" customHeight="1">
      <c r="A114" s="20" t="s">
        <v>48</v>
      </c>
      <c r="B114" s="5">
        <v>1267426</v>
      </c>
      <c r="C114" s="5">
        <v>315021</v>
      </c>
      <c r="D114" s="11">
        <v>42.8</v>
      </c>
      <c r="E114" s="11">
        <v>55.9</v>
      </c>
      <c r="F114" s="11">
        <v>10.6</v>
      </c>
      <c r="G114" s="5">
        <v>2012</v>
      </c>
    </row>
    <row r="115" spans="1:7" ht="15" customHeight="1">
      <c r="A115" s="20" t="s">
        <v>49</v>
      </c>
      <c r="B115" s="5">
        <v>2750791</v>
      </c>
      <c r="C115" s="5">
        <v>769489</v>
      </c>
      <c r="D115" s="12">
        <v>41.9</v>
      </c>
      <c r="E115" s="26">
        <v>55.3</v>
      </c>
      <c r="F115" s="26">
        <v>11.7</v>
      </c>
      <c r="G115" s="30">
        <v>1335</v>
      </c>
    </row>
    <row r="116" spans="1:7" ht="15" customHeight="1">
      <c r="A116" s="21" t="s">
        <v>50</v>
      </c>
      <c r="B116" s="23" t="s">
        <v>54</v>
      </c>
      <c r="C116" s="23" t="s">
        <v>52</v>
      </c>
      <c r="D116" s="23" t="s">
        <v>52</v>
      </c>
      <c r="E116" s="23" t="s">
        <v>52</v>
      </c>
      <c r="F116" s="23" t="s">
        <v>52</v>
      </c>
      <c r="G116" s="23" t="s">
        <v>52</v>
      </c>
    </row>
    <row r="117" spans="1:7" ht="15" customHeight="1">
      <c r="A117" s="20" t="s">
        <v>51</v>
      </c>
      <c r="B117" s="24" t="s">
        <v>52</v>
      </c>
      <c r="C117" s="24" t="s">
        <v>52</v>
      </c>
      <c r="D117" s="24" t="s">
        <v>52</v>
      </c>
      <c r="E117" s="24" t="s">
        <v>52</v>
      </c>
      <c r="F117" s="24" t="s">
        <v>52</v>
      </c>
      <c r="G117" s="24" t="s">
        <v>52</v>
      </c>
    </row>
    <row r="118" spans="1:7" ht="14.25">
      <c r="A118" s="38" t="s">
        <v>1</v>
      </c>
      <c r="B118" s="38"/>
      <c r="C118" s="38"/>
      <c r="D118" s="38"/>
      <c r="E118" s="38"/>
      <c r="F118" s="38"/>
      <c r="G118" s="38"/>
    </row>
    <row r="119" spans="1:7" ht="14.25">
      <c r="A119" s="31" t="s">
        <v>55</v>
      </c>
      <c r="B119" s="31"/>
      <c r="C119" s="31"/>
      <c r="D119" s="31"/>
      <c r="E119" s="31"/>
      <c r="F119" s="31"/>
      <c r="G119" s="31"/>
    </row>
  </sheetData>
  <sheetProtection/>
  <mergeCells count="36">
    <mergeCell ref="A51:G51"/>
    <mergeCell ref="A52:G52"/>
    <mergeCell ref="G2:G4"/>
    <mergeCell ref="A27:A29"/>
    <mergeCell ref="B27:B29"/>
    <mergeCell ref="C27:C29"/>
    <mergeCell ref="D27:D29"/>
    <mergeCell ref="E27:E29"/>
    <mergeCell ref="F27:F29"/>
    <mergeCell ref="G27:G29"/>
    <mergeCell ref="A2:A4"/>
    <mergeCell ref="B2:B4"/>
    <mergeCell ref="C2:C4"/>
    <mergeCell ref="D2:D4"/>
    <mergeCell ref="E2:E4"/>
    <mergeCell ref="F2:F4"/>
    <mergeCell ref="A1:E1"/>
    <mergeCell ref="F1:G1"/>
    <mergeCell ref="G87:G89"/>
    <mergeCell ref="A118:G118"/>
    <mergeCell ref="B87:B89"/>
    <mergeCell ref="C87:C89"/>
    <mergeCell ref="D87:D89"/>
    <mergeCell ref="E87:E89"/>
    <mergeCell ref="F87:F89"/>
    <mergeCell ref="A55:A57"/>
    <mergeCell ref="A119:G119"/>
    <mergeCell ref="F55:F57"/>
    <mergeCell ref="G55:G57"/>
    <mergeCell ref="A87:A89"/>
    <mergeCell ref="A54:E54"/>
    <mergeCell ref="F54:G54"/>
    <mergeCell ref="B55:B57"/>
    <mergeCell ref="C55:C57"/>
    <mergeCell ref="D55:D57"/>
    <mergeCell ref="E55:E57"/>
  </mergeCells>
  <printOptions/>
  <pageMargins left="0.3937007874015748" right="0.3937007874015748" top="0.7874015748031497" bottom="0.7874015748031497" header="0.5118110236220472" footer="0.5118110236220472"/>
  <pageSetup firstPageNumber="85" useFirstPageNumber="1" horizontalDpi="600" verticalDpi="600" orientation="portrait" paperSize="9" scale="75" r:id="rId1"/>
  <headerFooter scaleWithDoc="0" alignWithMargins="0">
    <oddFooter>&amp;C&amp;P</oddFooter>
  </headerFooter>
  <rowBreaks count="1" manualBreakCount="1">
    <brk id="53" max="255" man="1"/>
  </rowBreaks>
  <ignoredErrors>
    <ignoredError sqref="B24:G25 B49:C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2014-04-22T00:41:35Z</cp:lastPrinted>
  <dcterms:created xsi:type="dcterms:W3CDTF">2000-03-30T05:14:14Z</dcterms:created>
  <dcterms:modified xsi:type="dcterms:W3CDTF">2014-05-15T10:20:14Z</dcterms:modified>
  <cp:category/>
  <cp:version/>
  <cp:contentType/>
  <cp:contentStatus/>
</cp:coreProperties>
</file>