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<sst xmlns="http://schemas.openxmlformats.org/spreadsheetml/2006/main" count="36" uniqueCount="19">
  <si>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（単位：人）</t>
  </si>
  <si>
    <t>計</t>
  </si>
  <si>
    <t>18　介護保険要介護（要支援）認定者数</t>
  </si>
  <si>
    <t>平成</t>
  </si>
  <si>
    <t>総　　数</t>
  </si>
  <si>
    <t>75歳未満</t>
  </si>
  <si>
    <t>75歳以上</t>
  </si>
  <si>
    <t>年度</t>
  </si>
  <si>
    <t>第2号被保険者</t>
  </si>
  <si>
    <t>年　度　/　区　分</t>
  </si>
  <si>
    <t>（資料）福祉部長寿支援室介護保険課調 （介護保険事業状況報告）</t>
  </si>
  <si>
    <t>要支援 1</t>
  </si>
  <si>
    <t>要支援 2</t>
  </si>
  <si>
    <t>要介護 1</t>
  </si>
  <si>
    <t>要介護 2</t>
  </si>
  <si>
    <t>要介護 3</t>
  </si>
  <si>
    <t>要介護 4</t>
  </si>
  <si>
    <t>要介護 5</t>
  </si>
  <si>
    <t>第 1 号　　　　被保険者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</si>
</sst>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176" fontId="2" fillId="33" borderId="11" xfId="64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textRotation="255"/>
      <protection locked="0"/>
    </xf>
    <xf numFmtId="0" fontId="2" fillId="0" borderId="15" xfId="0" applyFont="1" applyBorder="1" applyAlignment="1" applyProtection="1">
      <alignment vertical="center" textRotation="255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8"/>
  <sheetViews>
    <sheetView tabSelected="1" zoomScaleSheetLayoutView="75" zoomScalePageLayoutView="0" workbookViewId="0" topLeftCell="A1">
      <selection activeCell="C4" sqref="C4:D4"/>
    </sheetView>
  </sheetViews>
  <sheetFormatPr defaultColWidth="9.00390625" defaultRowHeight="16.5" customHeight="1"/>
  <cols>
    <col min="1" max="1" width="4.25390625" style="5" customWidth="1"/>
    <col min="2" max="2" width="8.75390625" style="5" customWidth="1"/>
    <col min="3" max="4" width="9.25390625" style="5" customWidth="1"/>
    <col min="5" max="5" width="9.125" style="5" customWidth="1"/>
    <col min="6" max="10" width="9.25390625" style="5" customWidth="1"/>
    <col min="11" max="11" width="9.00390625" style="5" customWidth="1"/>
    <col min="12" max="14" width="9.00390625" style="4" customWidth="1"/>
    <col min="15" max="16384" width="9.00390625" style="5" customWidth="1"/>
  </cols>
  <sheetData>
    <row r="1" spans="1:14" s="1" customFormat="1" ht="16.5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0</v>
      </c>
      <c r="L1" s="13"/>
      <c r="M1" s="3"/>
      <c r="N1" s="3"/>
    </row>
    <row r="2" spans="1:14" s="1" customFormat="1" ht="16.5" customHeight="1">
      <c r="A2" s="17" t="s">
        <v>9</v>
      </c>
      <c r="B2" s="17"/>
      <c r="C2" s="17"/>
      <c r="D2" s="17"/>
      <c r="E2" s="10" t="s">
        <v>11</v>
      </c>
      <c r="F2" s="10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6" t="s">
        <v>1</v>
      </c>
      <c r="M2" s="3"/>
      <c r="N2" s="3"/>
    </row>
    <row r="3" spans="1:14" s="1" customFormat="1" ht="16.5" customHeight="1">
      <c r="A3" s="18" t="s">
        <v>3</v>
      </c>
      <c r="B3" s="15" t="s">
        <v>18</v>
      </c>
      <c r="C3" s="21" t="s">
        <v>4</v>
      </c>
      <c r="D3" s="22"/>
      <c r="E3" s="8">
        <f>SUM(E4:E5)</f>
        <v>931</v>
      </c>
      <c r="F3" s="8">
        <f aca="true" t="shared" si="0" ref="F3:K3">SUM(F4:F5)</f>
        <v>1166</v>
      </c>
      <c r="G3" s="8">
        <f t="shared" si="0"/>
        <v>1527</v>
      </c>
      <c r="H3" s="8">
        <f t="shared" si="0"/>
        <v>1635</v>
      </c>
      <c r="I3" s="8">
        <f t="shared" si="0"/>
        <v>1464</v>
      </c>
      <c r="J3" s="8">
        <f t="shared" si="0"/>
        <v>1168</v>
      </c>
      <c r="K3" s="8">
        <f t="shared" si="0"/>
        <v>907</v>
      </c>
      <c r="L3" s="8">
        <f aca="true" t="shared" si="1" ref="L3:L12">SUM(E3:K3)</f>
        <v>8798</v>
      </c>
      <c r="M3" s="3"/>
      <c r="N3" s="3"/>
    </row>
    <row r="4" spans="1:14" s="1" customFormat="1" ht="16.5" customHeight="1">
      <c r="A4" s="19"/>
      <c r="B4" s="20"/>
      <c r="C4" s="21" t="s">
        <v>5</v>
      </c>
      <c r="D4" s="22"/>
      <c r="E4" s="11">
        <v>105</v>
      </c>
      <c r="F4" s="11">
        <v>136</v>
      </c>
      <c r="G4" s="9">
        <v>152</v>
      </c>
      <c r="H4" s="9">
        <v>193</v>
      </c>
      <c r="I4" s="9">
        <v>142</v>
      </c>
      <c r="J4" s="9">
        <v>103</v>
      </c>
      <c r="K4" s="9">
        <v>116</v>
      </c>
      <c r="L4" s="8">
        <f t="shared" si="1"/>
        <v>947</v>
      </c>
      <c r="M4" s="3"/>
      <c r="N4" s="3"/>
    </row>
    <row r="5" spans="1:14" s="1" customFormat="1" ht="16.5" customHeight="1">
      <c r="A5" s="2">
        <v>22</v>
      </c>
      <c r="B5" s="16"/>
      <c r="C5" s="21" t="s">
        <v>6</v>
      </c>
      <c r="D5" s="22"/>
      <c r="E5" s="11">
        <v>826</v>
      </c>
      <c r="F5" s="11">
        <v>1030</v>
      </c>
      <c r="G5" s="9">
        <v>1375</v>
      </c>
      <c r="H5" s="9">
        <v>1442</v>
      </c>
      <c r="I5" s="9">
        <v>1322</v>
      </c>
      <c r="J5" s="9">
        <v>1065</v>
      </c>
      <c r="K5" s="9">
        <v>791</v>
      </c>
      <c r="L5" s="8">
        <f t="shared" si="1"/>
        <v>7851</v>
      </c>
      <c r="M5" s="3"/>
      <c r="N5" s="3"/>
    </row>
    <row r="6" spans="1:14" s="1" customFormat="1" ht="16.5" customHeight="1">
      <c r="A6" s="23" t="s">
        <v>7</v>
      </c>
      <c r="B6" s="17" t="s">
        <v>8</v>
      </c>
      <c r="C6" s="17"/>
      <c r="D6" s="17"/>
      <c r="E6" s="11">
        <v>7</v>
      </c>
      <c r="F6" s="11">
        <v>38</v>
      </c>
      <c r="G6" s="9">
        <v>34</v>
      </c>
      <c r="H6" s="9">
        <v>51</v>
      </c>
      <c r="I6" s="9">
        <v>33</v>
      </c>
      <c r="J6" s="9">
        <v>35</v>
      </c>
      <c r="K6" s="9">
        <v>30</v>
      </c>
      <c r="L6" s="8">
        <f t="shared" si="1"/>
        <v>228</v>
      </c>
      <c r="M6" s="3"/>
      <c r="N6" s="3"/>
    </row>
    <row r="7" spans="1:14" s="1" customFormat="1" ht="16.5" customHeight="1">
      <c r="A7" s="24"/>
      <c r="B7" s="17" t="s">
        <v>1</v>
      </c>
      <c r="C7" s="17"/>
      <c r="D7" s="17"/>
      <c r="E7" s="8">
        <f aca="true" t="shared" si="2" ref="E7:K7">SUM(E4:E6)</f>
        <v>938</v>
      </c>
      <c r="F7" s="8">
        <f t="shared" si="2"/>
        <v>1204</v>
      </c>
      <c r="G7" s="8">
        <f t="shared" si="2"/>
        <v>1561</v>
      </c>
      <c r="H7" s="8">
        <f t="shared" si="2"/>
        <v>1686</v>
      </c>
      <c r="I7" s="8">
        <f t="shared" si="2"/>
        <v>1497</v>
      </c>
      <c r="J7" s="8">
        <f t="shared" si="2"/>
        <v>1203</v>
      </c>
      <c r="K7" s="8">
        <f t="shared" si="2"/>
        <v>937</v>
      </c>
      <c r="L7" s="8">
        <f t="shared" si="1"/>
        <v>9026</v>
      </c>
      <c r="M7" s="3"/>
      <c r="N7" s="3"/>
    </row>
    <row r="8" spans="1:14" s="1" customFormat="1" ht="16.5" customHeight="1">
      <c r="A8" s="18" t="s">
        <v>3</v>
      </c>
      <c r="B8" s="15" t="s">
        <v>18</v>
      </c>
      <c r="C8" s="21" t="s">
        <v>4</v>
      </c>
      <c r="D8" s="22"/>
      <c r="E8" s="8">
        <f aca="true" t="shared" si="3" ref="E8:K8">SUM(E9:E10)</f>
        <v>785</v>
      </c>
      <c r="F8" s="8">
        <f t="shared" si="3"/>
        <v>1220</v>
      </c>
      <c r="G8" s="8">
        <f t="shared" si="3"/>
        <v>1628</v>
      </c>
      <c r="H8" s="8">
        <f t="shared" si="3"/>
        <v>1832</v>
      </c>
      <c r="I8" s="8">
        <f t="shared" si="3"/>
        <v>1517</v>
      </c>
      <c r="J8" s="8">
        <f t="shared" si="3"/>
        <v>1224</v>
      </c>
      <c r="K8" s="8">
        <f t="shared" si="3"/>
        <v>925</v>
      </c>
      <c r="L8" s="8">
        <f t="shared" si="1"/>
        <v>9131</v>
      </c>
      <c r="M8" s="3"/>
      <c r="N8" s="3"/>
    </row>
    <row r="9" spans="1:14" s="1" customFormat="1" ht="16.5" customHeight="1">
      <c r="A9" s="19"/>
      <c r="B9" s="20"/>
      <c r="C9" s="21" t="s">
        <v>5</v>
      </c>
      <c r="D9" s="22"/>
      <c r="E9" s="11">
        <v>80</v>
      </c>
      <c r="F9" s="11">
        <v>138</v>
      </c>
      <c r="G9" s="11">
        <v>154</v>
      </c>
      <c r="H9" s="11">
        <v>185</v>
      </c>
      <c r="I9" s="11">
        <v>142</v>
      </c>
      <c r="J9" s="11">
        <v>105</v>
      </c>
      <c r="K9" s="11">
        <v>98</v>
      </c>
      <c r="L9" s="8">
        <f t="shared" si="1"/>
        <v>902</v>
      </c>
      <c r="M9" s="3"/>
      <c r="N9" s="3"/>
    </row>
    <row r="10" spans="1:14" s="1" customFormat="1" ht="16.5" customHeight="1">
      <c r="A10" s="2">
        <v>23</v>
      </c>
      <c r="B10" s="16"/>
      <c r="C10" s="21" t="s">
        <v>6</v>
      </c>
      <c r="D10" s="22"/>
      <c r="E10" s="11">
        <v>705</v>
      </c>
      <c r="F10" s="11">
        <v>1082</v>
      </c>
      <c r="G10" s="11">
        <v>1474</v>
      </c>
      <c r="H10" s="11">
        <v>1647</v>
      </c>
      <c r="I10" s="11">
        <v>1375</v>
      </c>
      <c r="J10" s="11">
        <v>1119</v>
      </c>
      <c r="K10" s="11">
        <v>827</v>
      </c>
      <c r="L10" s="8">
        <f t="shared" si="1"/>
        <v>8229</v>
      </c>
      <c r="M10" s="3"/>
      <c r="N10" s="3"/>
    </row>
    <row r="11" spans="1:14" s="1" customFormat="1" ht="16.5" customHeight="1">
      <c r="A11" s="23" t="s">
        <v>7</v>
      </c>
      <c r="B11" s="17" t="s">
        <v>8</v>
      </c>
      <c r="C11" s="17"/>
      <c r="D11" s="17"/>
      <c r="E11" s="11">
        <v>12</v>
      </c>
      <c r="F11" s="11">
        <v>30</v>
      </c>
      <c r="G11" s="11">
        <v>41</v>
      </c>
      <c r="H11" s="11">
        <v>51</v>
      </c>
      <c r="I11" s="11">
        <v>35</v>
      </c>
      <c r="J11" s="11">
        <v>31</v>
      </c>
      <c r="K11" s="11">
        <v>29</v>
      </c>
      <c r="L11" s="8">
        <f t="shared" si="1"/>
        <v>229</v>
      </c>
      <c r="M11" s="3"/>
      <c r="N11" s="3"/>
    </row>
    <row r="12" spans="1:14" s="1" customFormat="1" ht="16.5" customHeight="1">
      <c r="A12" s="24"/>
      <c r="B12" s="17" t="s">
        <v>1</v>
      </c>
      <c r="C12" s="17"/>
      <c r="D12" s="17"/>
      <c r="E12" s="8">
        <f aca="true" t="shared" si="4" ref="E12:K12">SUM(E9:E11)</f>
        <v>797</v>
      </c>
      <c r="F12" s="8">
        <f t="shared" si="4"/>
        <v>1250</v>
      </c>
      <c r="G12" s="8">
        <f t="shared" si="4"/>
        <v>1669</v>
      </c>
      <c r="H12" s="8">
        <f t="shared" si="4"/>
        <v>1883</v>
      </c>
      <c r="I12" s="8">
        <f t="shared" si="4"/>
        <v>1552</v>
      </c>
      <c r="J12" s="8">
        <f t="shared" si="4"/>
        <v>1255</v>
      </c>
      <c r="K12" s="8">
        <f t="shared" si="4"/>
        <v>954</v>
      </c>
      <c r="L12" s="8">
        <f t="shared" si="1"/>
        <v>9360</v>
      </c>
      <c r="M12" s="3"/>
      <c r="N12" s="3"/>
    </row>
    <row r="13" spans="1:14" s="1" customFormat="1" ht="16.5" customHeight="1">
      <c r="A13" s="18" t="s">
        <v>3</v>
      </c>
      <c r="B13" s="15" t="s">
        <v>18</v>
      </c>
      <c r="C13" s="21" t="s">
        <v>4</v>
      </c>
      <c r="D13" s="22"/>
      <c r="E13" s="8">
        <f aca="true" t="shared" si="5" ref="E13:K13">SUM(E14:E15)</f>
        <v>865</v>
      </c>
      <c r="F13" s="8">
        <f t="shared" si="5"/>
        <v>1295</v>
      </c>
      <c r="G13" s="8">
        <f t="shared" si="5"/>
        <v>1653</v>
      </c>
      <c r="H13" s="8">
        <f t="shared" si="5"/>
        <v>1915</v>
      </c>
      <c r="I13" s="8">
        <f t="shared" si="5"/>
        <v>1600</v>
      </c>
      <c r="J13" s="8">
        <f t="shared" si="5"/>
        <v>1236</v>
      </c>
      <c r="K13" s="8">
        <f t="shared" si="5"/>
        <v>947</v>
      </c>
      <c r="L13" s="8">
        <f>SUM(E13:K13)</f>
        <v>9511</v>
      </c>
      <c r="M13" s="3"/>
      <c r="N13" s="3"/>
    </row>
    <row r="14" spans="1:14" s="1" customFormat="1" ht="16.5" customHeight="1">
      <c r="A14" s="19"/>
      <c r="B14" s="20"/>
      <c r="C14" s="21" t="s">
        <v>5</v>
      </c>
      <c r="D14" s="22"/>
      <c r="E14" s="11">
        <v>91</v>
      </c>
      <c r="F14" s="11">
        <v>157</v>
      </c>
      <c r="G14" s="11">
        <v>153</v>
      </c>
      <c r="H14" s="11">
        <v>176</v>
      </c>
      <c r="I14" s="11">
        <v>155</v>
      </c>
      <c r="J14" s="11">
        <v>90</v>
      </c>
      <c r="K14" s="11">
        <v>101</v>
      </c>
      <c r="L14" s="8">
        <f>SUM(E14:K14)</f>
        <v>923</v>
      </c>
      <c r="M14" s="3"/>
      <c r="N14" s="3"/>
    </row>
    <row r="15" spans="1:14" s="1" customFormat="1" ht="16.5" customHeight="1">
      <c r="A15" s="2">
        <v>24</v>
      </c>
      <c r="B15" s="16"/>
      <c r="C15" s="21" t="s">
        <v>6</v>
      </c>
      <c r="D15" s="22"/>
      <c r="E15" s="11">
        <v>774</v>
      </c>
      <c r="F15" s="11">
        <v>1138</v>
      </c>
      <c r="G15" s="11">
        <v>1500</v>
      </c>
      <c r="H15" s="11">
        <v>1739</v>
      </c>
      <c r="I15" s="11">
        <v>1445</v>
      </c>
      <c r="J15" s="11">
        <v>1146</v>
      </c>
      <c r="K15" s="11">
        <v>846</v>
      </c>
      <c r="L15" s="8">
        <f>SUM(E15:K15)</f>
        <v>8588</v>
      </c>
      <c r="M15" s="3"/>
      <c r="N15" s="3"/>
    </row>
    <row r="16" spans="1:14" s="1" customFormat="1" ht="16.5" customHeight="1">
      <c r="A16" s="23" t="s">
        <v>7</v>
      </c>
      <c r="B16" s="17" t="s">
        <v>8</v>
      </c>
      <c r="C16" s="17"/>
      <c r="D16" s="17"/>
      <c r="E16" s="11">
        <v>10</v>
      </c>
      <c r="F16" s="11">
        <v>21</v>
      </c>
      <c r="G16" s="11">
        <v>36</v>
      </c>
      <c r="H16" s="11">
        <v>51</v>
      </c>
      <c r="I16" s="11">
        <v>46</v>
      </c>
      <c r="J16" s="11">
        <v>24</v>
      </c>
      <c r="K16" s="11">
        <v>29</v>
      </c>
      <c r="L16" s="8">
        <f>SUM(E16:K16)</f>
        <v>217</v>
      </c>
      <c r="M16" s="3"/>
      <c r="N16" s="3"/>
    </row>
    <row r="17" spans="1:14" s="1" customFormat="1" ht="16.5" customHeight="1">
      <c r="A17" s="24"/>
      <c r="B17" s="17" t="s">
        <v>1</v>
      </c>
      <c r="C17" s="17"/>
      <c r="D17" s="17"/>
      <c r="E17" s="8">
        <f aca="true" t="shared" si="6" ref="E17:K17">SUM(E14:E16)</f>
        <v>875</v>
      </c>
      <c r="F17" s="8">
        <f t="shared" si="6"/>
        <v>1316</v>
      </c>
      <c r="G17" s="8">
        <f t="shared" si="6"/>
        <v>1689</v>
      </c>
      <c r="H17" s="8">
        <f t="shared" si="6"/>
        <v>1966</v>
      </c>
      <c r="I17" s="8">
        <f t="shared" si="6"/>
        <v>1646</v>
      </c>
      <c r="J17" s="8">
        <f t="shared" si="6"/>
        <v>1260</v>
      </c>
      <c r="K17" s="8">
        <f t="shared" si="6"/>
        <v>976</v>
      </c>
      <c r="L17" s="8">
        <f>SUM(E17:K17)</f>
        <v>9728</v>
      </c>
      <c r="M17" s="3"/>
      <c r="N17" s="3"/>
    </row>
    <row r="18" spans="1:12" s="3" customFormat="1" ht="16.5" customHeight="1">
      <c r="A18" s="14" t="s">
        <v>10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</sheetData>
  <sheetProtection formatCells="0" formatColumns="0" formatRows="0" insertColumns="0" insertRows="0"/>
  <mergeCells count="28">
    <mergeCell ref="A6:A7"/>
    <mergeCell ref="B6:D6"/>
    <mergeCell ref="B7:D7"/>
    <mergeCell ref="A8:A9"/>
    <mergeCell ref="C9:D9"/>
    <mergeCell ref="B8:B10"/>
    <mergeCell ref="C8:D8"/>
    <mergeCell ref="C10:D10"/>
    <mergeCell ref="A11:A12"/>
    <mergeCell ref="A13:A14"/>
    <mergeCell ref="A16:A17"/>
    <mergeCell ref="B16:D16"/>
    <mergeCell ref="B17:D17"/>
    <mergeCell ref="B13:B15"/>
    <mergeCell ref="C15:D15"/>
    <mergeCell ref="C13:D13"/>
    <mergeCell ref="C14:D14"/>
    <mergeCell ref="A2:D2"/>
    <mergeCell ref="A3:A4"/>
    <mergeCell ref="B3:B5"/>
    <mergeCell ref="C3:D3"/>
    <mergeCell ref="C4:D4"/>
    <mergeCell ref="C5:D5"/>
    <mergeCell ref="B11:D11"/>
    <mergeCell ref="B12:D12"/>
    <mergeCell ref="A1:J1"/>
    <mergeCell ref="K1:L1"/>
    <mergeCell ref="A18:L1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&amp;C143</oddFooter>
  </headerFooter>
  <ignoredErrors>
    <ignoredError sqref="E3:K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2011-03-18T05:47:19Z</cp:lastPrinted>
  <dcterms:created xsi:type="dcterms:W3CDTF">2003-01-28T06:07:33Z</dcterms:created>
  <dcterms:modified xsi:type="dcterms:W3CDTF">2014-06-02T09:43:47Z</dcterms:modified>
  <cp:category/>
  <cp:version/>
  <cp:contentType/>
  <cp:contentStatus/>
</cp:coreProperties>
</file>