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7980" activeTab="0"/>
  </bookViews>
  <sheets>
    <sheet name="09-34" sheetId="1" r:id="rId1"/>
  </sheets>
  <definedNames>
    <definedName name="_xlnm.Print_Area" localSheetId="0">'09-34'!$A$1:$K$54</definedName>
  </definedNames>
  <calcPr fullCalcOnLoad="1"/>
</workbook>
</file>

<file path=xl/sharedStrings.xml><?xml version="1.0" encoding="utf-8"?>
<sst xmlns="http://schemas.openxmlformats.org/spreadsheetml/2006/main" count="93" uniqueCount="64">
  <si>
    <t>-</t>
  </si>
  <si>
    <t>（単位：人）</t>
  </si>
  <si>
    <t>施設名／年度・種別</t>
  </si>
  <si>
    <t>在　　籍　　数</t>
  </si>
  <si>
    <t>職　　員　　数</t>
  </si>
  <si>
    <t>年　齢　別　園　児　数</t>
  </si>
  <si>
    <t>0～2歳</t>
  </si>
  <si>
    <t>3歳</t>
  </si>
  <si>
    <t>4～6歳</t>
  </si>
  <si>
    <t>甲運第二保育所</t>
  </si>
  <si>
    <t>甲運第一保育所</t>
  </si>
  <si>
    <t>北新保育所</t>
  </si>
  <si>
    <t>玉諸保育所</t>
  </si>
  <si>
    <t>中央保育所</t>
  </si>
  <si>
    <t>中道保育所</t>
  </si>
  <si>
    <t>上九一色保育所</t>
  </si>
  <si>
    <t>小　　　計</t>
  </si>
  <si>
    <t>山梨立正光生園</t>
  </si>
  <si>
    <t>甲南立正保育園</t>
  </si>
  <si>
    <t>慈光保育園</t>
  </si>
  <si>
    <t>国母保育園</t>
  </si>
  <si>
    <t>池田保育園</t>
  </si>
  <si>
    <t>大鎌田保育園</t>
  </si>
  <si>
    <t>白百合保育園</t>
  </si>
  <si>
    <t>山宮保育園</t>
  </si>
  <si>
    <t>かほる保育園</t>
  </si>
  <si>
    <t>誓和保育園</t>
  </si>
  <si>
    <t>二川保育園</t>
  </si>
  <si>
    <t>和泉愛児園</t>
  </si>
  <si>
    <t>和成保育園</t>
  </si>
  <si>
    <t>すみれ保育園</t>
  </si>
  <si>
    <t>宮前保育園</t>
  </si>
  <si>
    <t>友愛保育園</t>
  </si>
  <si>
    <t>つくし保育園</t>
  </si>
  <si>
    <t>すみよし愛児園</t>
  </si>
  <si>
    <t>相川保育園</t>
  </si>
  <si>
    <t>南西保育園</t>
  </si>
  <si>
    <t>伸芽保育園</t>
  </si>
  <si>
    <t>池田第二保育園</t>
  </si>
  <si>
    <t>くだま保育園</t>
  </si>
  <si>
    <t>新生保育園</t>
  </si>
  <si>
    <t>大里保育園</t>
  </si>
  <si>
    <t>あら川保育園</t>
  </si>
  <si>
    <t>こでまり保育園</t>
  </si>
  <si>
    <t>なでしこ保育園</t>
  </si>
  <si>
    <t>ﾌｧﾐｰﾕ･ﾄﾞｩ･ﾌﾗｰﾙ保育所</t>
  </si>
  <si>
    <t>第２なでしこ保育園</t>
  </si>
  <si>
    <t>柏保育園</t>
  </si>
  <si>
    <t>菜の花保育園</t>
  </si>
  <si>
    <t>梅香学園</t>
  </si>
  <si>
    <t>ちびっこはうす保育園</t>
  </si>
  <si>
    <t>なかむら保育園</t>
  </si>
  <si>
    <t>※ 甲運第二保育所は平成5年度から休所中。</t>
  </si>
  <si>
    <t>※ 中道保育所、上九一色保育所及び柏保育園は合併による追加。上九一色保育所は合併当初から休所中。</t>
  </si>
  <si>
    <t>小　　　計</t>
  </si>
  <si>
    <t>合　　　　　　　　　 　計</t>
  </si>
  <si>
    <t>平成
25年度</t>
  </si>
  <si>
    <t>平 成 25 年 度</t>
  </si>
  <si>
    <t>※ 各年度4月1日現在。</t>
  </si>
  <si>
    <t>34　保育所の状況</t>
  </si>
  <si>
    <t>平成
26年度</t>
  </si>
  <si>
    <t>平 成 26 年 度</t>
  </si>
  <si>
    <t>さくらほいくえん</t>
  </si>
  <si>
    <t>（資料）子ども未来部子ども未来総室子ども保育課調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</si>
</sst>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  <numFmt numFmtId="179" formatCode="#,##0_);[Red]\(#,##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176" fontId="40" fillId="0" borderId="11" xfId="0" applyNumberFormat="1" applyFont="1" applyBorder="1" applyAlignment="1" applyProtection="1">
      <alignment horizontal="center" vertical="center"/>
      <protection locked="0"/>
    </xf>
    <xf numFmtId="176" fontId="40" fillId="0" borderId="11" xfId="0" applyNumberFormat="1" applyFont="1" applyBorder="1" applyAlignment="1" applyProtection="1">
      <alignment horizontal="distributed" vertical="center"/>
      <protection locked="0"/>
    </xf>
    <xf numFmtId="176" fontId="40" fillId="33" borderId="12" xfId="0" applyNumberFormat="1" applyFont="1" applyFill="1" applyBorder="1" applyAlignment="1" applyProtection="1">
      <alignment horizontal="right" vertical="center"/>
      <protection locked="0"/>
    </xf>
    <xf numFmtId="176" fontId="40" fillId="33" borderId="11" xfId="0" applyNumberFormat="1" applyFont="1" applyFill="1" applyBorder="1" applyAlignment="1" applyProtection="1">
      <alignment vertical="center"/>
      <protection/>
    </xf>
    <xf numFmtId="176" fontId="40" fillId="33" borderId="11" xfId="0" applyNumberFormat="1" applyFont="1" applyFill="1" applyBorder="1" applyAlignment="1" applyProtection="1">
      <alignment vertical="center"/>
      <protection locked="0"/>
    </xf>
    <xf numFmtId="177" fontId="40" fillId="33" borderId="11" xfId="0" applyNumberFormat="1" applyFont="1" applyFill="1" applyBorder="1" applyAlignment="1" applyProtection="1">
      <alignment vertical="center"/>
      <protection locked="0"/>
    </xf>
    <xf numFmtId="176" fontId="40" fillId="0" borderId="12" xfId="0" applyNumberFormat="1" applyFont="1" applyBorder="1" applyAlignment="1" applyProtection="1">
      <alignment horizontal="distributed" vertical="center"/>
      <protection locked="0"/>
    </xf>
    <xf numFmtId="176" fontId="40" fillId="33" borderId="12" xfId="0" applyNumberFormat="1" applyFont="1" applyFill="1" applyBorder="1" applyAlignment="1" applyProtection="1">
      <alignment vertical="center"/>
      <protection locked="0"/>
    </xf>
    <xf numFmtId="177" fontId="40" fillId="33" borderId="12" xfId="0" applyNumberFormat="1" applyFont="1" applyFill="1" applyBorder="1" applyAlignment="1" applyProtection="1">
      <alignment vertical="center"/>
      <protection locked="0"/>
    </xf>
    <xf numFmtId="176" fontId="40" fillId="33" borderId="11" xfId="0" applyNumberFormat="1" applyFont="1" applyFill="1" applyBorder="1" applyAlignment="1" applyProtection="1">
      <alignment horizontal="right" vertical="center"/>
      <protection locked="0"/>
    </xf>
    <xf numFmtId="176" fontId="40" fillId="33" borderId="13" xfId="0" applyNumberFormat="1" applyFont="1" applyFill="1" applyBorder="1" applyAlignment="1" applyProtection="1">
      <alignment vertical="center"/>
      <protection/>
    </xf>
    <xf numFmtId="176" fontId="40" fillId="0" borderId="14" xfId="0" applyNumberFormat="1" applyFont="1" applyBorder="1" applyAlignment="1" applyProtection="1">
      <alignment horizontal="distributed" vertical="center"/>
      <protection locked="0"/>
    </xf>
    <xf numFmtId="176" fontId="40" fillId="33" borderId="14" xfId="0" applyNumberFormat="1" applyFont="1" applyFill="1" applyBorder="1" applyAlignment="1" applyProtection="1">
      <alignment vertical="center"/>
      <protection/>
    </xf>
    <xf numFmtId="176" fontId="40" fillId="33" borderId="14" xfId="0" applyNumberFormat="1" applyFont="1" applyFill="1" applyBorder="1" applyAlignment="1" applyProtection="1">
      <alignment vertical="center"/>
      <protection locked="0"/>
    </xf>
    <xf numFmtId="177" fontId="40" fillId="33" borderId="15" xfId="0" applyNumberFormat="1" applyFont="1" applyFill="1" applyBorder="1" applyAlignment="1" applyProtection="1">
      <alignment vertical="center"/>
      <protection locked="0"/>
    </xf>
    <xf numFmtId="176" fontId="41" fillId="0" borderId="12" xfId="0" applyNumberFormat="1" applyFont="1" applyBorder="1" applyAlignment="1" applyProtection="1">
      <alignment horizontal="distributed" vertical="center"/>
      <protection locked="0"/>
    </xf>
    <xf numFmtId="176" fontId="40" fillId="33" borderId="12" xfId="0" applyNumberFormat="1" applyFont="1" applyFill="1" applyBorder="1" applyAlignment="1" applyProtection="1">
      <alignment vertical="center"/>
      <protection/>
    </xf>
    <xf numFmtId="176" fontId="40" fillId="0" borderId="13" xfId="0" applyNumberFormat="1" applyFont="1" applyBorder="1" applyAlignment="1" applyProtection="1">
      <alignment horizontal="distributed" vertical="center"/>
      <protection locked="0"/>
    </xf>
    <xf numFmtId="0" fontId="40" fillId="0" borderId="15" xfId="0" applyFont="1" applyBorder="1" applyAlignment="1" applyProtection="1">
      <alignment horizontal="center" vertical="center" wrapText="1"/>
      <protection locked="0"/>
    </xf>
    <xf numFmtId="179" fontId="40" fillId="0" borderId="15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76" fontId="40" fillId="0" borderId="16" xfId="0" applyNumberFormat="1" applyFont="1" applyBorder="1" applyAlignment="1" applyProtection="1">
      <alignment horizontal="center" vertical="center"/>
      <protection locked="0"/>
    </xf>
    <xf numFmtId="176" fontId="40" fillId="0" borderId="17" xfId="0" applyNumberFormat="1" applyFont="1" applyBorder="1" applyAlignment="1" applyProtection="1">
      <alignment horizontal="center" vertical="center"/>
      <protection locked="0"/>
    </xf>
    <xf numFmtId="176" fontId="40" fillId="0" borderId="18" xfId="0" applyNumberFormat="1" applyFont="1" applyBorder="1" applyAlignment="1" applyProtection="1">
      <alignment horizontal="center" vertical="center"/>
      <protection locked="0"/>
    </xf>
    <xf numFmtId="176" fontId="40" fillId="0" borderId="12" xfId="0" applyNumberFormat="1" applyFont="1" applyBorder="1" applyAlignment="1" applyProtection="1">
      <alignment horizontal="center" vertical="center"/>
      <protection locked="0"/>
    </xf>
    <xf numFmtId="176" fontId="40" fillId="0" borderId="19" xfId="0" applyNumberFormat="1" applyFont="1" applyBorder="1" applyAlignment="1" applyProtection="1">
      <alignment horizontal="center" vertical="center"/>
      <protection locked="0"/>
    </xf>
    <xf numFmtId="176" fontId="40" fillId="0" borderId="15" xfId="0" applyNumberFormat="1" applyFont="1" applyBorder="1" applyAlignment="1" applyProtection="1">
      <alignment horizontal="center" vertical="center"/>
      <protection locked="0"/>
    </xf>
    <xf numFmtId="176" fontId="40" fillId="0" borderId="12" xfId="0" applyNumberFormat="1" applyFont="1" applyBorder="1" applyAlignment="1" applyProtection="1">
      <alignment horizontal="center" vertical="center" wrapText="1"/>
      <protection locked="0"/>
    </xf>
    <xf numFmtId="176" fontId="40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5">
    <dxf>
      <font>
        <color theme="0"/>
      </font>
    </dxf>
    <dxf>
      <font>
        <color theme="0"/>
      </font>
    </dxf>
    <dxf>
      <font>
        <color theme="0"/>
      </font>
      <fill>
        <patternFill>
          <fgColor indexed="64"/>
        </patternFill>
      </fill>
    </dxf>
    <dxf>
      <font>
        <color theme="0"/>
      </font>
      <fill>
        <patternFill>
          <fgColor indexed="64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54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1" sqref="B1"/>
    </sheetView>
  </sheetViews>
  <sheetFormatPr defaultColWidth="9.00390625" defaultRowHeight="13.5"/>
  <cols>
    <col min="1" max="1" width="21.625" style="2" customWidth="1"/>
    <col min="2" max="11" width="7.875" style="2" customWidth="1"/>
    <col min="12" max="12" width="3.625" style="2" customWidth="1"/>
    <col min="13" max="16384" width="9.00390625" style="2" customWidth="1"/>
  </cols>
  <sheetData>
    <row r="1" spans="1:11" s="1" customFormat="1" ht="22.5" customHeight="1">
      <c r="A1" s="5" t="s">
        <v>59</v>
      </c>
      <c r="B1" s="5"/>
      <c r="C1" s="5"/>
      <c r="D1" s="5"/>
      <c r="E1" s="5"/>
      <c r="F1" s="5"/>
      <c r="G1" s="5"/>
      <c r="H1" s="5"/>
      <c r="I1" s="36" t="s">
        <v>1</v>
      </c>
      <c r="J1" s="36"/>
      <c r="K1" s="36"/>
    </row>
    <row r="2" spans="1:11" ht="18" customHeight="1">
      <c r="A2" s="31" t="s">
        <v>2</v>
      </c>
      <c r="B2" s="28" t="s">
        <v>3</v>
      </c>
      <c r="C2" s="30"/>
      <c r="D2" s="28" t="s">
        <v>4</v>
      </c>
      <c r="E2" s="30"/>
      <c r="F2" s="28" t="s">
        <v>5</v>
      </c>
      <c r="G2" s="29"/>
      <c r="H2" s="29"/>
      <c r="I2" s="29"/>
      <c r="J2" s="29"/>
      <c r="K2" s="30"/>
    </row>
    <row r="3" spans="1:11" ht="17.25" customHeight="1">
      <c r="A3" s="32"/>
      <c r="B3" s="34" t="s">
        <v>56</v>
      </c>
      <c r="C3" s="34" t="s">
        <v>60</v>
      </c>
      <c r="D3" s="34" t="s">
        <v>56</v>
      </c>
      <c r="E3" s="34" t="s">
        <v>60</v>
      </c>
      <c r="F3" s="28" t="s">
        <v>57</v>
      </c>
      <c r="G3" s="29"/>
      <c r="H3" s="30"/>
      <c r="I3" s="28" t="s">
        <v>61</v>
      </c>
      <c r="J3" s="29"/>
      <c r="K3" s="30"/>
    </row>
    <row r="4" spans="1:11" ht="17.25" customHeight="1">
      <c r="A4" s="33"/>
      <c r="B4" s="35"/>
      <c r="C4" s="35"/>
      <c r="D4" s="35"/>
      <c r="E4" s="35"/>
      <c r="F4" s="6" t="s">
        <v>6</v>
      </c>
      <c r="G4" s="6" t="s">
        <v>7</v>
      </c>
      <c r="H4" s="6" t="s">
        <v>8</v>
      </c>
      <c r="I4" s="6" t="s">
        <v>6</v>
      </c>
      <c r="J4" s="6" t="s">
        <v>7</v>
      </c>
      <c r="K4" s="6" t="s">
        <v>8</v>
      </c>
    </row>
    <row r="5" spans="1:12" ht="18" customHeight="1">
      <c r="A5" s="7" t="s">
        <v>9</v>
      </c>
      <c r="B5" s="8" t="s">
        <v>0</v>
      </c>
      <c r="C5" s="8" t="s">
        <v>0</v>
      </c>
      <c r="D5" s="8" t="s">
        <v>0</v>
      </c>
      <c r="E5" s="8" t="s">
        <v>0</v>
      </c>
      <c r="F5" s="8" t="s">
        <v>0</v>
      </c>
      <c r="G5" s="8" t="s">
        <v>0</v>
      </c>
      <c r="H5" s="8" t="s">
        <v>0</v>
      </c>
      <c r="I5" s="8" t="s">
        <v>0</v>
      </c>
      <c r="J5" s="8" t="s">
        <v>0</v>
      </c>
      <c r="K5" s="8" t="s">
        <v>0</v>
      </c>
      <c r="L5" s="3"/>
    </row>
    <row r="6" spans="1:12" ht="18" customHeight="1">
      <c r="A6" s="7" t="s">
        <v>10</v>
      </c>
      <c r="B6" s="9">
        <v>98</v>
      </c>
      <c r="C6" s="9">
        <v>99</v>
      </c>
      <c r="D6" s="10">
        <v>16</v>
      </c>
      <c r="E6" s="10">
        <v>17</v>
      </c>
      <c r="F6" s="11">
        <v>30</v>
      </c>
      <c r="G6" s="11">
        <v>21</v>
      </c>
      <c r="H6" s="11">
        <v>47</v>
      </c>
      <c r="I6" s="11">
        <v>35</v>
      </c>
      <c r="J6" s="11">
        <v>18</v>
      </c>
      <c r="K6" s="11">
        <v>46</v>
      </c>
      <c r="L6" s="3"/>
    </row>
    <row r="7" spans="1:12" ht="18" customHeight="1">
      <c r="A7" s="7" t="s">
        <v>11</v>
      </c>
      <c r="B7" s="9">
        <v>101</v>
      </c>
      <c r="C7" s="9">
        <v>94</v>
      </c>
      <c r="D7" s="10">
        <v>17</v>
      </c>
      <c r="E7" s="10">
        <v>15</v>
      </c>
      <c r="F7" s="11">
        <v>43</v>
      </c>
      <c r="G7" s="11">
        <v>19</v>
      </c>
      <c r="H7" s="11">
        <v>39</v>
      </c>
      <c r="I7" s="11">
        <v>34</v>
      </c>
      <c r="J7" s="11">
        <v>18</v>
      </c>
      <c r="K7" s="11">
        <v>42</v>
      </c>
      <c r="L7" s="3"/>
    </row>
    <row r="8" spans="1:12" ht="18" customHeight="1">
      <c r="A8" s="7" t="s">
        <v>12</v>
      </c>
      <c r="B8" s="9">
        <v>66</v>
      </c>
      <c r="C8" s="9">
        <v>77</v>
      </c>
      <c r="D8" s="10">
        <v>13</v>
      </c>
      <c r="E8" s="10">
        <v>15</v>
      </c>
      <c r="F8" s="11">
        <v>27</v>
      </c>
      <c r="G8" s="11">
        <v>15</v>
      </c>
      <c r="H8" s="11">
        <v>24</v>
      </c>
      <c r="I8" s="11">
        <v>28</v>
      </c>
      <c r="J8" s="11">
        <v>19</v>
      </c>
      <c r="K8" s="11">
        <v>30</v>
      </c>
      <c r="L8" s="3"/>
    </row>
    <row r="9" spans="1:12" ht="18" customHeight="1">
      <c r="A9" s="7" t="s">
        <v>13</v>
      </c>
      <c r="B9" s="9">
        <v>117</v>
      </c>
      <c r="C9" s="9">
        <v>126</v>
      </c>
      <c r="D9" s="10">
        <v>25</v>
      </c>
      <c r="E9" s="10">
        <v>26</v>
      </c>
      <c r="F9" s="11">
        <v>48</v>
      </c>
      <c r="G9" s="11">
        <v>25</v>
      </c>
      <c r="H9" s="11">
        <v>44</v>
      </c>
      <c r="I9" s="11">
        <v>56</v>
      </c>
      <c r="J9" s="11">
        <v>23</v>
      </c>
      <c r="K9" s="11">
        <v>47</v>
      </c>
      <c r="L9" s="3"/>
    </row>
    <row r="10" spans="1:12" ht="18" customHeight="1">
      <c r="A10" s="12" t="s">
        <v>14</v>
      </c>
      <c r="B10" s="9">
        <v>72</v>
      </c>
      <c r="C10" s="9">
        <v>63</v>
      </c>
      <c r="D10" s="13">
        <v>14</v>
      </c>
      <c r="E10" s="13">
        <v>13</v>
      </c>
      <c r="F10" s="14">
        <v>25</v>
      </c>
      <c r="G10" s="14">
        <v>13</v>
      </c>
      <c r="H10" s="11">
        <v>34</v>
      </c>
      <c r="I10" s="14">
        <v>22</v>
      </c>
      <c r="J10" s="14">
        <v>13</v>
      </c>
      <c r="K10" s="11">
        <v>28</v>
      </c>
      <c r="L10" s="3"/>
    </row>
    <row r="11" spans="1:12" ht="18" customHeight="1">
      <c r="A11" s="7" t="s">
        <v>15</v>
      </c>
      <c r="B11" s="8" t="s">
        <v>0</v>
      </c>
      <c r="C11" s="8" t="s">
        <v>0</v>
      </c>
      <c r="D11" s="8" t="s">
        <v>0</v>
      </c>
      <c r="E11" s="8" t="s">
        <v>0</v>
      </c>
      <c r="F11" s="15" t="s">
        <v>0</v>
      </c>
      <c r="G11" s="15" t="s">
        <v>0</v>
      </c>
      <c r="H11" s="15" t="s">
        <v>0</v>
      </c>
      <c r="I11" s="15" t="s">
        <v>0</v>
      </c>
      <c r="J11" s="15" t="s">
        <v>0</v>
      </c>
      <c r="K11" s="15" t="s">
        <v>0</v>
      </c>
      <c r="L11" s="3"/>
    </row>
    <row r="12" spans="1:12" ht="18" customHeight="1" thickBot="1">
      <c r="A12" s="12" t="s">
        <v>16</v>
      </c>
      <c r="B12" s="16">
        <f aca="true" t="shared" si="0" ref="B12:G12">SUM(B5:B11)</f>
        <v>454</v>
      </c>
      <c r="C12" s="16">
        <f t="shared" si="0"/>
        <v>459</v>
      </c>
      <c r="D12" s="16">
        <f t="shared" si="0"/>
        <v>85</v>
      </c>
      <c r="E12" s="16">
        <f t="shared" si="0"/>
        <v>86</v>
      </c>
      <c r="F12" s="16">
        <f t="shared" si="0"/>
        <v>173</v>
      </c>
      <c r="G12" s="16">
        <f t="shared" si="0"/>
        <v>93</v>
      </c>
      <c r="H12" s="16">
        <f>SUM(H5:H11)</f>
        <v>188</v>
      </c>
      <c r="I12" s="16">
        <f>SUM(I5:I11)</f>
        <v>175</v>
      </c>
      <c r="J12" s="16">
        <f>SUM(J5:J11)</f>
        <v>91</v>
      </c>
      <c r="K12" s="16">
        <f>SUM(K5:K11)</f>
        <v>193</v>
      </c>
      <c r="L12" s="3"/>
    </row>
    <row r="13" spans="1:12" ht="18" customHeight="1">
      <c r="A13" s="17" t="s">
        <v>17</v>
      </c>
      <c r="B13" s="18">
        <v>100</v>
      </c>
      <c r="C13" s="18">
        <v>95</v>
      </c>
      <c r="D13" s="19">
        <v>18</v>
      </c>
      <c r="E13" s="19">
        <v>20</v>
      </c>
      <c r="F13" s="20">
        <v>36</v>
      </c>
      <c r="G13" s="20">
        <v>18</v>
      </c>
      <c r="H13" s="20">
        <v>46</v>
      </c>
      <c r="I13" s="20">
        <v>32</v>
      </c>
      <c r="J13" s="20">
        <v>21</v>
      </c>
      <c r="K13" s="20">
        <v>42</v>
      </c>
      <c r="L13" s="3"/>
    </row>
    <row r="14" spans="1:12" ht="18" customHeight="1">
      <c r="A14" s="7" t="s">
        <v>18</v>
      </c>
      <c r="B14" s="9">
        <v>84</v>
      </c>
      <c r="C14" s="9">
        <v>86</v>
      </c>
      <c r="D14" s="10">
        <v>15</v>
      </c>
      <c r="E14" s="10">
        <v>15</v>
      </c>
      <c r="F14" s="11">
        <v>27</v>
      </c>
      <c r="G14" s="11">
        <v>22</v>
      </c>
      <c r="H14" s="11">
        <v>35</v>
      </c>
      <c r="I14" s="11">
        <v>29</v>
      </c>
      <c r="J14" s="11">
        <v>14</v>
      </c>
      <c r="K14" s="11">
        <v>43</v>
      </c>
      <c r="L14" s="3"/>
    </row>
    <row r="15" spans="1:12" ht="18" customHeight="1">
      <c r="A15" s="7" t="s">
        <v>19</v>
      </c>
      <c r="B15" s="9">
        <v>84</v>
      </c>
      <c r="C15" s="9">
        <v>76</v>
      </c>
      <c r="D15" s="10">
        <v>12</v>
      </c>
      <c r="E15" s="10">
        <v>16</v>
      </c>
      <c r="F15" s="11">
        <v>26</v>
      </c>
      <c r="G15" s="11">
        <v>24</v>
      </c>
      <c r="H15" s="11">
        <v>34</v>
      </c>
      <c r="I15" s="11">
        <v>25</v>
      </c>
      <c r="J15" s="11">
        <v>14</v>
      </c>
      <c r="K15" s="11">
        <v>37</v>
      </c>
      <c r="L15" s="3"/>
    </row>
    <row r="16" spans="1:12" ht="18" customHeight="1">
      <c r="A16" s="7" t="s">
        <v>20</v>
      </c>
      <c r="B16" s="9">
        <v>167</v>
      </c>
      <c r="C16" s="9">
        <v>168</v>
      </c>
      <c r="D16" s="10">
        <v>24</v>
      </c>
      <c r="E16" s="10">
        <v>25</v>
      </c>
      <c r="F16" s="11">
        <v>58</v>
      </c>
      <c r="G16" s="11">
        <v>34</v>
      </c>
      <c r="H16" s="11">
        <v>75</v>
      </c>
      <c r="I16" s="11">
        <v>65</v>
      </c>
      <c r="J16" s="11">
        <v>32</v>
      </c>
      <c r="K16" s="11">
        <v>71</v>
      </c>
      <c r="L16" s="3"/>
    </row>
    <row r="17" spans="1:12" ht="18" customHeight="1">
      <c r="A17" s="7" t="s">
        <v>21</v>
      </c>
      <c r="B17" s="9">
        <v>89</v>
      </c>
      <c r="C17" s="9">
        <v>89</v>
      </c>
      <c r="D17" s="10">
        <v>13</v>
      </c>
      <c r="E17" s="10">
        <v>16</v>
      </c>
      <c r="F17" s="11">
        <v>29</v>
      </c>
      <c r="G17" s="11">
        <v>17</v>
      </c>
      <c r="H17" s="11">
        <v>43</v>
      </c>
      <c r="I17" s="11">
        <v>30</v>
      </c>
      <c r="J17" s="11">
        <v>16</v>
      </c>
      <c r="K17" s="11">
        <v>43</v>
      </c>
      <c r="L17" s="3"/>
    </row>
    <row r="18" spans="1:12" ht="18" customHeight="1">
      <c r="A18" s="7" t="s">
        <v>22</v>
      </c>
      <c r="B18" s="9">
        <v>318</v>
      </c>
      <c r="C18" s="9">
        <v>309</v>
      </c>
      <c r="D18" s="10">
        <v>43</v>
      </c>
      <c r="E18" s="10">
        <v>41</v>
      </c>
      <c r="F18" s="11">
        <v>100</v>
      </c>
      <c r="G18" s="11">
        <v>67</v>
      </c>
      <c r="H18" s="11">
        <v>151</v>
      </c>
      <c r="I18" s="11">
        <v>105</v>
      </c>
      <c r="J18" s="11">
        <v>67</v>
      </c>
      <c r="K18" s="11">
        <v>137</v>
      </c>
      <c r="L18" s="3"/>
    </row>
    <row r="19" spans="1:12" ht="18" customHeight="1">
      <c r="A19" s="7" t="s">
        <v>23</v>
      </c>
      <c r="B19" s="9">
        <v>50</v>
      </c>
      <c r="C19" s="9">
        <v>47</v>
      </c>
      <c r="D19" s="10">
        <v>12</v>
      </c>
      <c r="E19" s="10">
        <v>13</v>
      </c>
      <c r="F19" s="11">
        <v>19</v>
      </c>
      <c r="G19" s="11">
        <v>10</v>
      </c>
      <c r="H19" s="11">
        <v>21</v>
      </c>
      <c r="I19" s="11">
        <v>20</v>
      </c>
      <c r="J19" s="11">
        <v>9</v>
      </c>
      <c r="K19" s="11">
        <v>18</v>
      </c>
      <c r="L19" s="3"/>
    </row>
    <row r="20" spans="1:12" ht="18" customHeight="1">
      <c r="A20" s="7" t="s">
        <v>24</v>
      </c>
      <c r="B20" s="9">
        <v>76</v>
      </c>
      <c r="C20" s="9">
        <v>74</v>
      </c>
      <c r="D20" s="10">
        <v>17</v>
      </c>
      <c r="E20" s="10">
        <v>16</v>
      </c>
      <c r="F20" s="11">
        <v>25</v>
      </c>
      <c r="G20" s="11">
        <v>18</v>
      </c>
      <c r="H20" s="11">
        <v>33</v>
      </c>
      <c r="I20" s="11">
        <v>23</v>
      </c>
      <c r="J20" s="11">
        <v>17</v>
      </c>
      <c r="K20" s="11">
        <v>34</v>
      </c>
      <c r="L20" s="3"/>
    </row>
    <row r="21" spans="1:12" ht="18" customHeight="1">
      <c r="A21" s="7" t="s">
        <v>25</v>
      </c>
      <c r="B21" s="9">
        <v>227</v>
      </c>
      <c r="C21" s="9">
        <v>239</v>
      </c>
      <c r="D21" s="10">
        <v>36</v>
      </c>
      <c r="E21" s="10">
        <v>36</v>
      </c>
      <c r="F21" s="11">
        <v>71</v>
      </c>
      <c r="G21" s="11">
        <v>51</v>
      </c>
      <c r="H21" s="11">
        <v>105</v>
      </c>
      <c r="I21" s="11">
        <v>82</v>
      </c>
      <c r="J21" s="11">
        <v>50</v>
      </c>
      <c r="K21" s="11">
        <v>107</v>
      </c>
      <c r="L21" s="3"/>
    </row>
    <row r="22" spans="1:12" ht="18" customHeight="1">
      <c r="A22" s="7" t="s">
        <v>26</v>
      </c>
      <c r="B22" s="9">
        <v>93</v>
      </c>
      <c r="C22" s="9">
        <v>93</v>
      </c>
      <c r="D22" s="10">
        <v>14</v>
      </c>
      <c r="E22" s="10">
        <v>16</v>
      </c>
      <c r="F22" s="11">
        <v>25</v>
      </c>
      <c r="G22" s="11">
        <v>16</v>
      </c>
      <c r="H22" s="11">
        <v>52</v>
      </c>
      <c r="I22" s="11">
        <v>30</v>
      </c>
      <c r="J22" s="11">
        <v>15</v>
      </c>
      <c r="K22" s="11">
        <v>48</v>
      </c>
      <c r="L22" s="3"/>
    </row>
    <row r="23" spans="1:12" ht="18" customHeight="1">
      <c r="A23" s="7" t="s">
        <v>27</v>
      </c>
      <c r="B23" s="9">
        <v>69</v>
      </c>
      <c r="C23" s="9">
        <v>80</v>
      </c>
      <c r="D23" s="10">
        <v>12</v>
      </c>
      <c r="E23" s="10">
        <v>18</v>
      </c>
      <c r="F23" s="11">
        <v>24</v>
      </c>
      <c r="G23" s="11">
        <v>17</v>
      </c>
      <c r="H23" s="11">
        <v>28</v>
      </c>
      <c r="I23" s="11">
        <v>33</v>
      </c>
      <c r="J23" s="11">
        <v>15</v>
      </c>
      <c r="K23" s="11">
        <v>32</v>
      </c>
      <c r="L23" s="3"/>
    </row>
    <row r="24" spans="1:12" ht="18" customHeight="1">
      <c r="A24" s="7" t="s">
        <v>28</v>
      </c>
      <c r="B24" s="9">
        <v>167</v>
      </c>
      <c r="C24" s="9">
        <v>185</v>
      </c>
      <c r="D24" s="10">
        <v>30</v>
      </c>
      <c r="E24" s="10">
        <v>35</v>
      </c>
      <c r="F24" s="11">
        <v>66</v>
      </c>
      <c r="G24" s="11">
        <v>34</v>
      </c>
      <c r="H24" s="11">
        <v>67</v>
      </c>
      <c r="I24" s="11">
        <v>73</v>
      </c>
      <c r="J24" s="11">
        <v>42</v>
      </c>
      <c r="K24" s="11">
        <v>70</v>
      </c>
      <c r="L24" s="3"/>
    </row>
    <row r="25" spans="1:12" ht="18" customHeight="1">
      <c r="A25" s="7" t="s">
        <v>29</v>
      </c>
      <c r="B25" s="9">
        <v>137</v>
      </c>
      <c r="C25" s="9">
        <v>136</v>
      </c>
      <c r="D25" s="10">
        <v>23</v>
      </c>
      <c r="E25" s="10">
        <v>22</v>
      </c>
      <c r="F25" s="11">
        <v>50</v>
      </c>
      <c r="G25" s="11">
        <v>28</v>
      </c>
      <c r="H25" s="11">
        <v>59</v>
      </c>
      <c r="I25" s="11">
        <v>56</v>
      </c>
      <c r="J25" s="11">
        <v>21</v>
      </c>
      <c r="K25" s="11">
        <v>59</v>
      </c>
      <c r="L25" s="3"/>
    </row>
    <row r="26" spans="1:12" ht="18" customHeight="1">
      <c r="A26" s="7" t="s">
        <v>30</v>
      </c>
      <c r="B26" s="9">
        <v>49</v>
      </c>
      <c r="C26" s="9">
        <v>49</v>
      </c>
      <c r="D26" s="10">
        <v>14</v>
      </c>
      <c r="E26" s="10">
        <v>13</v>
      </c>
      <c r="F26" s="11">
        <v>21</v>
      </c>
      <c r="G26" s="11">
        <v>9</v>
      </c>
      <c r="H26" s="11">
        <v>19</v>
      </c>
      <c r="I26" s="11">
        <v>22</v>
      </c>
      <c r="J26" s="11">
        <v>9</v>
      </c>
      <c r="K26" s="11">
        <v>18</v>
      </c>
      <c r="L26" s="3"/>
    </row>
    <row r="27" spans="1:12" ht="18" customHeight="1">
      <c r="A27" s="7" t="s">
        <v>31</v>
      </c>
      <c r="B27" s="9">
        <v>158</v>
      </c>
      <c r="C27" s="9">
        <v>157</v>
      </c>
      <c r="D27" s="10">
        <v>31</v>
      </c>
      <c r="E27" s="10">
        <v>31</v>
      </c>
      <c r="F27" s="11">
        <v>70</v>
      </c>
      <c r="G27" s="11">
        <v>30</v>
      </c>
      <c r="H27" s="11">
        <v>58</v>
      </c>
      <c r="I27" s="11">
        <v>68</v>
      </c>
      <c r="J27" s="11">
        <v>31</v>
      </c>
      <c r="K27" s="11">
        <v>58</v>
      </c>
      <c r="L27" s="3"/>
    </row>
    <row r="28" spans="1:12" ht="18" customHeight="1">
      <c r="A28" s="7" t="s">
        <v>32</v>
      </c>
      <c r="B28" s="9">
        <v>129</v>
      </c>
      <c r="C28" s="9">
        <v>130</v>
      </c>
      <c r="D28" s="10">
        <v>21</v>
      </c>
      <c r="E28" s="10">
        <v>20</v>
      </c>
      <c r="F28" s="11">
        <v>48</v>
      </c>
      <c r="G28" s="11">
        <v>27</v>
      </c>
      <c r="H28" s="11">
        <v>54</v>
      </c>
      <c r="I28" s="11">
        <v>42</v>
      </c>
      <c r="J28" s="11">
        <v>30</v>
      </c>
      <c r="K28" s="11">
        <v>58</v>
      </c>
      <c r="L28" s="3"/>
    </row>
    <row r="29" spans="1:12" ht="18" customHeight="1">
      <c r="A29" s="7" t="s">
        <v>33</v>
      </c>
      <c r="B29" s="9">
        <v>62</v>
      </c>
      <c r="C29" s="9">
        <v>59</v>
      </c>
      <c r="D29" s="10">
        <v>16</v>
      </c>
      <c r="E29" s="10">
        <v>15</v>
      </c>
      <c r="F29" s="11">
        <v>27</v>
      </c>
      <c r="G29" s="11">
        <v>13</v>
      </c>
      <c r="H29" s="11">
        <v>22</v>
      </c>
      <c r="I29" s="11">
        <v>24</v>
      </c>
      <c r="J29" s="11">
        <v>11</v>
      </c>
      <c r="K29" s="11">
        <v>24</v>
      </c>
      <c r="L29" s="3"/>
    </row>
    <row r="30" spans="1:12" ht="18" customHeight="1">
      <c r="A30" s="7" t="s">
        <v>34</v>
      </c>
      <c r="B30" s="9">
        <v>68</v>
      </c>
      <c r="C30" s="9">
        <v>67</v>
      </c>
      <c r="D30" s="10">
        <v>11</v>
      </c>
      <c r="E30" s="10">
        <v>14</v>
      </c>
      <c r="F30" s="11">
        <v>25</v>
      </c>
      <c r="G30" s="11">
        <v>14</v>
      </c>
      <c r="H30" s="11">
        <v>29</v>
      </c>
      <c r="I30" s="11">
        <v>26</v>
      </c>
      <c r="J30" s="11">
        <v>13</v>
      </c>
      <c r="K30" s="11">
        <v>28</v>
      </c>
      <c r="L30" s="3"/>
    </row>
    <row r="31" spans="1:12" ht="18" customHeight="1">
      <c r="A31" s="7" t="s">
        <v>35</v>
      </c>
      <c r="B31" s="9">
        <v>98</v>
      </c>
      <c r="C31" s="9">
        <v>101</v>
      </c>
      <c r="D31" s="10">
        <v>16</v>
      </c>
      <c r="E31" s="10">
        <v>17</v>
      </c>
      <c r="F31" s="11">
        <v>36</v>
      </c>
      <c r="G31" s="11">
        <v>18</v>
      </c>
      <c r="H31" s="11">
        <v>44</v>
      </c>
      <c r="I31" s="11">
        <v>34</v>
      </c>
      <c r="J31" s="11">
        <v>23</v>
      </c>
      <c r="K31" s="11">
        <v>44</v>
      </c>
      <c r="L31" s="3"/>
    </row>
    <row r="32" spans="1:12" ht="18" customHeight="1">
      <c r="A32" s="7" t="s">
        <v>36</v>
      </c>
      <c r="B32" s="9">
        <v>135</v>
      </c>
      <c r="C32" s="9">
        <v>135</v>
      </c>
      <c r="D32" s="10">
        <v>23</v>
      </c>
      <c r="E32" s="10">
        <v>19</v>
      </c>
      <c r="F32" s="11">
        <v>60</v>
      </c>
      <c r="G32" s="11">
        <v>18</v>
      </c>
      <c r="H32" s="11">
        <v>57</v>
      </c>
      <c r="I32" s="11">
        <v>59</v>
      </c>
      <c r="J32" s="11">
        <v>24</v>
      </c>
      <c r="K32" s="11">
        <v>52</v>
      </c>
      <c r="L32" s="3"/>
    </row>
    <row r="33" spans="1:12" ht="18" customHeight="1">
      <c r="A33" s="7" t="s">
        <v>37</v>
      </c>
      <c r="B33" s="9">
        <v>109</v>
      </c>
      <c r="C33" s="9">
        <v>102</v>
      </c>
      <c r="D33" s="10">
        <v>17</v>
      </c>
      <c r="E33" s="10">
        <v>20</v>
      </c>
      <c r="F33" s="11">
        <v>42</v>
      </c>
      <c r="G33" s="11">
        <v>26</v>
      </c>
      <c r="H33" s="11">
        <v>41</v>
      </c>
      <c r="I33" s="11">
        <v>42</v>
      </c>
      <c r="J33" s="11">
        <v>19</v>
      </c>
      <c r="K33" s="11">
        <v>41</v>
      </c>
      <c r="L33" s="3"/>
    </row>
    <row r="34" spans="1:12" ht="18" customHeight="1">
      <c r="A34" s="7" t="s">
        <v>38</v>
      </c>
      <c r="B34" s="9">
        <v>39</v>
      </c>
      <c r="C34" s="9">
        <v>46</v>
      </c>
      <c r="D34" s="10">
        <v>11</v>
      </c>
      <c r="E34" s="10">
        <v>11</v>
      </c>
      <c r="F34" s="11">
        <v>34</v>
      </c>
      <c r="G34" s="11">
        <v>5</v>
      </c>
      <c r="H34" s="11">
        <v>0</v>
      </c>
      <c r="I34" s="11">
        <v>34</v>
      </c>
      <c r="J34" s="11">
        <v>8</v>
      </c>
      <c r="K34" s="11">
        <v>4</v>
      </c>
      <c r="L34" s="3"/>
    </row>
    <row r="35" spans="1:12" ht="18" customHeight="1">
      <c r="A35" s="7" t="s">
        <v>39</v>
      </c>
      <c r="B35" s="9">
        <v>189</v>
      </c>
      <c r="C35" s="9">
        <v>196</v>
      </c>
      <c r="D35" s="10">
        <v>32</v>
      </c>
      <c r="E35" s="10">
        <v>32</v>
      </c>
      <c r="F35" s="11">
        <v>73</v>
      </c>
      <c r="G35" s="11">
        <v>37</v>
      </c>
      <c r="H35" s="11">
        <v>79</v>
      </c>
      <c r="I35" s="11">
        <v>81</v>
      </c>
      <c r="J35" s="11">
        <v>37</v>
      </c>
      <c r="K35" s="11">
        <v>78</v>
      </c>
      <c r="L35" s="3"/>
    </row>
    <row r="36" spans="1:12" ht="18" customHeight="1">
      <c r="A36" s="7" t="s">
        <v>40</v>
      </c>
      <c r="B36" s="9">
        <v>127</v>
      </c>
      <c r="C36" s="9">
        <v>130</v>
      </c>
      <c r="D36" s="10">
        <v>18</v>
      </c>
      <c r="E36" s="10">
        <v>22</v>
      </c>
      <c r="F36" s="11">
        <v>47</v>
      </c>
      <c r="G36" s="11">
        <v>31</v>
      </c>
      <c r="H36" s="11">
        <v>49</v>
      </c>
      <c r="I36" s="11">
        <v>54</v>
      </c>
      <c r="J36" s="11">
        <v>20</v>
      </c>
      <c r="K36" s="11">
        <v>56</v>
      </c>
      <c r="L36" s="3"/>
    </row>
    <row r="37" spans="1:12" ht="18" customHeight="1">
      <c r="A37" s="7" t="s">
        <v>41</v>
      </c>
      <c r="B37" s="9">
        <v>110</v>
      </c>
      <c r="C37" s="9">
        <v>111</v>
      </c>
      <c r="D37" s="10">
        <v>17</v>
      </c>
      <c r="E37" s="10">
        <v>18</v>
      </c>
      <c r="F37" s="11">
        <v>38</v>
      </c>
      <c r="G37" s="11">
        <v>22</v>
      </c>
      <c r="H37" s="11">
        <v>50</v>
      </c>
      <c r="I37" s="11">
        <v>44</v>
      </c>
      <c r="J37" s="11">
        <v>21</v>
      </c>
      <c r="K37" s="11">
        <v>46</v>
      </c>
      <c r="L37" s="3"/>
    </row>
    <row r="38" spans="1:12" ht="18" customHeight="1">
      <c r="A38" s="7" t="s">
        <v>42</v>
      </c>
      <c r="B38" s="9">
        <v>140</v>
      </c>
      <c r="C38" s="9">
        <v>136</v>
      </c>
      <c r="D38" s="10">
        <v>23</v>
      </c>
      <c r="E38" s="10">
        <v>23</v>
      </c>
      <c r="F38" s="11">
        <v>55</v>
      </c>
      <c r="G38" s="11">
        <v>27</v>
      </c>
      <c r="H38" s="11">
        <v>58</v>
      </c>
      <c r="I38" s="11">
        <v>51</v>
      </c>
      <c r="J38" s="11">
        <v>28</v>
      </c>
      <c r="K38" s="11">
        <v>57</v>
      </c>
      <c r="L38" s="3"/>
    </row>
    <row r="39" spans="1:12" ht="18" customHeight="1">
      <c r="A39" s="7" t="s">
        <v>43</v>
      </c>
      <c r="B39" s="9">
        <v>63</v>
      </c>
      <c r="C39" s="9">
        <v>61</v>
      </c>
      <c r="D39" s="10">
        <v>20</v>
      </c>
      <c r="E39" s="10">
        <v>20</v>
      </c>
      <c r="F39" s="11">
        <v>28</v>
      </c>
      <c r="G39" s="11">
        <v>11</v>
      </c>
      <c r="H39" s="11">
        <v>24</v>
      </c>
      <c r="I39" s="11">
        <v>27</v>
      </c>
      <c r="J39" s="11">
        <v>10</v>
      </c>
      <c r="K39" s="11">
        <v>24</v>
      </c>
      <c r="L39" s="3"/>
    </row>
    <row r="40" spans="1:12" ht="18" customHeight="1">
      <c r="A40" s="12" t="s">
        <v>44</v>
      </c>
      <c r="B40" s="9">
        <v>118</v>
      </c>
      <c r="C40" s="9">
        <v>108</v>
      </c>
      <c r="D40" s="13">
        <v>24</v>
      </c>
      <c r="E40" s="13">
        <v>24</v>
      </c>
      <c r="F40" s="14">
        <v>51</v>
      </c>
      <c r="G40" s="14">
        <v>22</v>
      </c>
      <c r="H40" s="14">
        <v>45</v>
      </c>
      <c r="I40" s="14">
        <v>44</v>
      </c>
      <c r="J40" s="14">
        <v>22</v>
      </c>
      <c r="K40" s="14">
        <v>42</v>
      </c>
      <c r="L40" s="3"/>
    </row>
    <row r="41" spans="1:12" ht="18" customHeight="1">
      <c r="A41" s="21" t="s">
        <v>45</v>
      </c>
      <c r="B41" s="9">
        <v>80</v>
      </c>
      <c r="C41" s="9">
        <v>81</v>
      </c>
      <c r="D41" s="13">
        <v>16</v>
      </c>
      <c r="E41" s="13">
        <v>13</v>
      </c>
      <c r="F41" s="14">
        <v>33</v>
      </c>
      <c r="G41" s="14">
        <v>13</v>
      </c>
      <c r="H41" s="14">
        <v>34</v>
      </c>
      <c r="I41" s="14">
        <v>32</v>
      </c>
      <c r="J41" s="14">
        <v>18</v>
      </c>
      <c r="K41" s="14">
        <v>31</v>
      </c>
      <c r="L41" s="3"/>
    </row>
    <row r="42" spans="1:12" ht="18" customHeight="1">
      <c r="A42" s="12" t="s">
        <v>46</v>
      </c>
      <c r="B42" s="9">
        <v>67</v>
      </c>
      <c r="C42" s="9">
        <v>69</v>
      </c>
      <c r="D42" s="13">
        <v>15</v>
      </c>
      <c r="E42" s="13">
        <v>14</v>
      </c>
      <c r="F42" s="14">
        <v>28</v>
      </c>
      <c r="G42" s="14">
        <v>14</v>
      </c>
      <c r="H42" s="14">
        <v>25</v>
      </c>
      <c r="I42" s="14">
        <v>21</v>
      </c>
      <c r="J42" s="14">
        <v>19</v>
      </c>
      <c r="K42" s="14">
        <v>29</v>
      </c>
      <c r="L42" s="3"/>
    </row>
    <row r="43" spans="1:12" ht="18" customHeight="1">
      <c r="A43" s="12" t="s">
        <v>47</v>
      </c>
      <c r="B43" s="9">
        <v>72</v>
      </c>
      <c r="C43" s="9">
        <v>62</v>
      </c>
      <c r="D43" s="13">
        <v>11</v>
      </c>
      <c r="E43" s="13">
        <v>12</v>
      </c>
      <c r="F43" s="14">
        <v>15</v>
      </c>
      <c r="G43" s="14">
        <v>23</v>
      </c>
      <c r="H43" s="14">
        <v>34</v>
      </c>
      <c r="I43" s="14">
        <v>18</v>
      </c>
      <c r="J43" s="14">
        <v>8</v>
      </c>
      <c r="K43" s="14">
        <v>36</v>
      </c>
      <c r="L43" s="3"/>
    </row>
    <row r="44" spans="1:12" ht="18" customHeight="1">
      <c r="A44" s="12" t="s">
        <v>48</v>
      </c>
      <c r="B44" s="9">
        <v>84</v>
      </c>
      <c r="C44" s="9">
        <v>84</v>
      </c>
      <c r="D44" s="15">
        <v>15</v>
      </c>
      <c r="E44" s="15">
        <v>15</v>
      </c>
      <c r="F44" s="14">
        <v>40</v>
      </c>
      <c r="G44" s="14">
        <v>11</v>
      </c>
      <c r="H44" s="14">
        <v>33</v>
      </c>
      <c r="I44" s="14">
        <v>42</v>
      </c>
      <c r="J44" s="14">
        <v>17</v>
      </c>
      <c r="K44" s="14">
        <v>25</v>
      </c>
      <c r="L44" s="3"/>
    </row>
    <row r="45" spans="1:12" ht="18" customHeight="1">
      <c r="A45" s="12" t="s">
        <v>49</v>
      </c>
      <c r="B45" s="22">
        <v>58</v>
      </c>
      <c r="C45" s="22">
        <v>61</v>
      </c>
      <c r="D45" s="8">
        <v>7</v>
      </c>
      <c r="E45" s="8">
        <v>8</v>
      </c>
      <c r="F45" s="14">
        <v>8</v>
      </c>
      <c r="G45" s="14">
        <v>13</v>
      </c>
      <c r="H45" s="14">
        <v>37</v>
      </c>
      <c r="I45" s="14">
        <v>16</v>
      </c>
      <c r="J45" s="14">
        <v>13</v>
      </c>
      <c r="K45" s="14">
        <v>32</v>
      </c>
      <c r="L45" s="3"/>
    </row>
    <row r="46" spans="1:12" ht="18" customHeight="1">
      <c r="A46" s="12" t="s">
        <v>50</v>
      </c>
      <c r="B46" s="22">
        <v>14</v>
      </c>
      <c r="C46" s="22">
        <v>16</v>
      </c>
      <c r="D46" s="22">
        <v>7</v>
      </c>
      <c r="E46" s="22">
        <v>7</v>
      </c>
      <c r="F46" s="22">
        <v>14</v>
      </c>
      <c r="G46" s="22">
        <v>0</v>
      </c>
      <c r="H46" s="22">
        <v>0</v>
      </c>
      <c r="I46" s="22">
        <v>16</v>
      </c>
      <c r="J46" s="22">
        <v>0</v>
      </c>
      <c r="K46" s="22">
        <v>0</v>
      </c>
      <c r="L46" s="3"/>
    </row>
    <row r="47" spans="1:12" ht="18" customHeight="1">
      <c r="A47" s="7" t="s">
        <v>51</v>
      </c>
      <c r="B47" s="9">
        <v>54</v>
      </c>
      <c r="C47" s="9">
        <v>67</v>
      </c>
      <c r="D47" s="9">
        <v>10</v>
      </c>
      <c r="E47" s="9">
        <v>10</v>
      </c>
      <c r="F47" s="9">
        <v>28</v>
      </c>
      <c r="G47" s="9">
        <v>15</v>
      </c>
      <c r="H47" s="9">
        <v>11</v>
      </c>
      <c r="I47" s="9">
        <v>26</v>
      </c>
      <c r="J47" s="9">
        <v>21</v>
      </c>
      <c r="K47" s="9">
        <v>20</v>
      </c>
      <c r="L47" s="3"/>
    </row>
    <row r="48" spans="1:12" ht="18" customHeight="1">
      <c r="A48" s="12" t="s">
        <v>62</v>
      </c>
      <c r="B48" s="8" t="s">
        <v>0</v>
      </c>
      <c r="C48" s="22">
        <v>26</v>
      </c>
      <c r="D48" s="8" t="s">
        <v>0</v>
      </c>
      <c r="E48" s="22">
        <v>9</v>
      </c>
      <c r="F48" s="8" t="s">
        <v>0</v>
      </c>
      <c r="G48" s="8" t="s">
        <v>0</v>
      </c>
      <c r="H48" s="8" t="s">
        <v>0</v>
      </c>
      <c r="I48" s="22">
        <v>14</v>
      </c>
      <c r="J48" s="22">
        <v>9</v>
      </c>
      <c r="K48" s="22">
        <v>3</v>
      </c>
      <c r="L48" s="3"/>
    </row>
    <row r="49" spans="1:11" ht="18" customHeight="1" thickBot="1">
      <c r="A49" s="23" t="s">
        <v>54</v>
      </c>
      <c r="B49" s="16">
        <f aca="true" t="shared" si="1" ref="B49:K49">SUM(B13:B48)</f>
        <v>3684</v>
      </c>
      <c r="C49" s="16">
        <f t="shared" si="1"/>
        <v>3731</v>
      </c>
      <c r="D49" s="16">
        <f t="shared" si="1"/>
        <v>644</v>
      </c>
      <c r="E49" s="16">
        <f t="shared" si="1"/>
        <v>676</v>
      </c>
      <c r="F49" s="16">
        <f t="shared" si="1"/>
        <v>1377</v>
      </c>
      <c r="G49" s="16">
        <f t="shared" si="1"/>
        <v>755</v>
      </c>
      <c r="H49" s="16">
        <f t="shared" si="1"/>
        <v>1552</v>
      </c>
      <c r="I49" s="16">
        <f t="shared" si="1"/>
        <v>1440</v>
      </c>
      <c r="J49" s="16">
        <f t="shared" si="1"/>
        <v>744</v>
      </c>
      <c r="K49" s="16">
        <f t="shared" si="1"/>
        <v>1547</v>
      </c>
    </row>
    <row r="50" spans="1:11" ht="18" customHeight="1">
      <c r="A50" s="24" t="s">
        <v>55</v>
      </c>
      <c r="B50" s="25">
        <v>4138</v>
      </c>
      <c r="C50" s="25">
        <f>SUM(C12,C49)</f>
        <v>4190</v>
      </c>
      <c r="D50" s="25">
        <v>729</v>
      </c>
      <c r="E50" s="25">
        <f>SUM(E12,E49)</f>
        <v>762</v>
      </c>
      <c r="F50" s="25">
        <v>1550</v>
      </c>
      <c r="G50" s="25">
        <v>848</v>
      </c>
      <c r="H50" s="25">
        <v>1740</v>
      </c>
      <c r="I50" s="25">
        <f>SUM(I12,I49)</f>
        <v>1615</v>
      </c>
      <c r="J50" s="25">
        <f>SUM(J12,J49)</f>
        <v>835</v>
      </c>
      <c r="K50" s="25">
        <f>SUM(K12,K49)</f>
        <v>1740</v>
      </c>
    </row>
    <row r="51" spans="1:11" ht="18" customHeight="1">
      <c r="A51" s="4" t="s">
        <v>58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8" customHeight="1">
      <c r="A52" s="4" t="s">
        <v>52</v>
      </c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8" customHeight="1">
      <c r="A53" s="26" t="s">
        <v>53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 ht="18" customHeight="1">
      <c r="A54" s="27" t="s">
        <v>63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</row>
  </sheetData>
  <sheetProtection formatCells="0" formatColumns="0" formatRows="0" insertColumns="0" insertRows="0"/>
  <mergeCells count="13">
    <mergeCell ref="I1:K1"/>
    <mergeCell ref="B2:C2"/>
    <mergeCell ref="D2:E2"/>
    <mergeCell ref="F2:K2"/>
    <mergeCell ref="A53:K53"/>
    <mergeCell ref="A54:K54"/>
    <mergeCell ref="F3:H3"/>
    <mergeCell ref="I3:K3"/>
    <mergeCell ref="A2:A4"/>
    <mergeCell ref="E3:E4"/>
    <mergeCell ref="D3:D4"/>
    <mergeCell ref="C3:C4"/>
    <mergeCell ref="B3:B4"/>
  </mergeCells>
  <conditionalFormatting sqref="B12:K12">
    <cfRule type="cellIs" priority="4" dxfId="3" operator="equal" stopIfTrue="1">
      <formula>0</formula>
    </cfRule>
  </conditionalFormatting>
  <conditionalFormatting sqref="C49:C50 E50 B49 D49:K49">
    <cfRule type="cellIs" priority="3" dxfId="4" operator="equal" stopIfTrue="1">
      <formula>0</formula>
    </cfRule>
  </conditionalFormatting>
  <conditionalFormatting sqref="I50:K50">
    <cfRule type="cellIs" priority="1" dxfId="4" operator="equal" stopIfTrue="1">
      <formula>0</formula>
    </cfRule>
  </conditionalFormatting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80" r:id="rId1"/>
  <headerFooter scaleWithDoc="0" alignWithMargins="0">
    <oddFooter>&amp;C151</oddFooter>
  </headerFooter>
  <colBreaks count="1" manualBreakCount="1">
    <brk id="11" max="52" man="1"/>
  </colBreaks>
  <ignoredErrors>
    <ignoredError sqref="D50:K5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2016-04-25T02:22:08Z</cp:lastPrinted>
  <dcterms:created xsi:type="dcterms:W3CDTF">2010-03-08T01:55:08Z</dcterms:created>
  <dcterms:modified xsi:type="dcterms:W3CDTF">2016-04-25T02:23:56Z</dcterms:modified>
  <cp:category/>
  <cp:version/>
  <cp:contentType/>
  <cp:contentStatus/>
</cp:coreProperties>
</file>