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15300" windowHeight="9495" activeTab="0"/>
  </bookViews>
  <sheets>
    <sheet name="04-12" sheetId="1" r:id="rId1"/>
  </sheets>
  <definedNames>
    <definedName name="_xlnm.Print_Area" localSheetId="0">'04-12'!$A$1:$I$33</definedName>
  </definedNames>
  <calcPr fullCalcOnLoad="1"/>
</workbook>
</file>

<file path=xl/sharedStrings.xml><?xml version="1.0" encoding="utf-8"?>
<sst xmlns="http://schemas.openxmlformats.org/spreadsheetml/2006/main" count="42" uniqueCount="40">
  <si>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</si>
  <si>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</si>
  <si>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</si>
  <si>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</si>
  <si>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</si>
  <si>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</si>
  <si>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</si>
  <si>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</si>
  <si>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</si>
  <si>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</si>
  <si>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</si>
  <si>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</si>
  <si>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</si>
  <si>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</si>
  <si>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</si>
  <si>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</si>
  <si>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</si>
  <si>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</si>
  <si>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</si>
  <si>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</si>
  <si>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</si>
  <si>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</si>
  <si>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</si>
  <si>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</si>
  <si>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</si>
  <si>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</si>
  <si>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</si>
  <si>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</si>
  <si>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（単位：人、％）</t>
  </si>
  <si>
    <t>1事業所当たり</t>
  </si>
  <si>
    <t>（資料）山梨県 各年「工業統計調査結果報告」</t>
  </si>
  <si>
    <t>平成30年</t>
  </si>
  <si>
    <t>令和元年</t>
  </si>
  <si>
    <t>実　 数</t>
  </si>
  <si>
    <t>市 町 村 別</t>
  </si>
  <si>
    <t>前年比</t>
  </si>
  <si>
    <t>12　市町村別製造業従業者数（従業者30人以上の事業所）</t>
  </si>
  <si>
    <t>令和元年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</si>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</sst>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180" fontId="0" fillId="0" borderId="10" xfId="0" applyNumberFormat="1" applyFont="1" applyFill="1" applyBorder="1" applyAlignment="1">
      <alignment horizontal="right" vertical="center" shrinkToFit="1"/>
    </xf>
    <xf numFmtId="183" fontId="0" fillId="0" borderId="10" xfId="51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87" fontId="0" fillId="0" borderId="10" xfId="0" applyNumberFormat="1" applyFont="1" applyFill="1" applyBorder="1" applyAlignment="1">
      <alignment horizontal="right" vertical="center" shrinkToFit="1"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9" s="8" customFormat="1" ht="15" customHeight="1">
      <c r="A1" s="14" t="s">
        <v>36</v>
      </c>
      <c r="B1" s="14"/>
      <c r="C1" s="14"/>
      <c r="D1" s="14"/>
      <c r="E1" s="14"/>
      <c r="F1" s="14"/>
      <c r="G1" s="14"/>
      <c r="H1" s="21" t="s">
        <v>28</v>
      </c>
      <c r="I1" s="21"/>
    </row>
    <row r="2" spans="1:9" s="15" customFormat="1" ht="12" customHeight="1">
      <c r="A2" s="20" t="s">
        <v>34</v>
      </c>
      <c r="B2" s="17" t="s">
        <v>31</v>
      </c>
      <c r="C2" s="17" t="s">
        <v>37</v>
      </c>
      <c r="D2" s="20" t="s">
        <v>39</v>
      </c>
      <c r="E2" s="20"/>
      <c r="F2" s="20"/>
      <c r="G2" s="23" t="s">
        <v>29</v>
      </c>
      <c r="H2" s="24"/>
      <c r="I2" s="25"/>
    </row>
    <row r="3" spans="1:9" s="15" customFormat="1" ht="9.75" customHeight="1">
      <c r="A3" s="20"/>
      <c r="B3" s="18"/>
      <c r="C3" s="18"/>
      <c r="D3" s="20" t="s">
        <v>33</v>
      </c>
      <c r="E3" s="22" t="s">
        <v>35</v>
      </c>
      <c r="F3" s="22" t="s">
        <v>2</v>
      </c>
      <c r="G3" s="17" t="s">
        <v>31</v>
      </c>
      <c r="H3" s="17" t="s">
        <v>32</v>
      </c>
      <c r="I3" s="17" t="s">
        <v>39</v>
      </c>
    </row>
    <row r="4" spans="1:9" s="15" customFormat="1" ht="9.75" customHeight="1">
      <c r="A4" s="20"/>
      <c r="B4" s="19"/>
      <c r="C4" s="19"/>
      <c r="D4" s="20"/>
      <c r="E4" s="22"/>
      <c r="F4" s="22"/>
      <c r="G4" s="19"/>
      <c r="H4" s="19"/>
      <c r="I4" s="19"/>
    </row>
    <row r="5" spans="1:9" s="15" customFormat="1" ht="12" customHeight="1">
      <c r="A5" s="7" t="s">
        <v>38</v>
      </c>
      <c r="B5" s="2">
        <f>SUM(B6:B32)</f>
        <v>57515</v>
      </c>
      <c r="C5" s="2">
        <f>SUM(C6:C32)</f>
        <v>56857</v>
      </c>
      <c r="D5" s="2">
        <f>SUM(D6:D32)</f>
        <v>58743</v>
      </c>
      <c r="E5" s="10">
        <v>3.31709376154211</v>
      </c>
      <c r="F5" s="11">
        <v>100</v>
      </c>
      <c r="G5" s="4">
        <v>133.1</v>
      </c>
      <c r="H5" s="16">
        <v>128.3</v>
      </c>
      <c r="I5" s="16">
        <v>134.4</v>
      </c>
    </row>
    <row r="6" spans="1:9" s="15" customFormat="1" ht="12" customHeight="1">
      <c r="A6" s="7" t="s">
        <v>6</v>
      </c>
      <c r="B6" s="2">
        <v>6648</v>
      </c>
      <c r="C6" s="9">
        <v>6554</v>
      </c>
      <c r="D6" s="9">
        <v>6937</v>
      </c>
      <c r="E6" s="10">
        <v>5.84375953616112</v>
      </c>
      <c r="F6" s="11">
        <f>D6/D5*100</f>
        <v>11.809066612192092</v>
      </c>
      <c r="G6" s="4">
        <v>127.8</v>
      </c>
      <c r="H6" s="16">
        <v>117</v>
      </c>
      <c r="I6" s="16">
        <v>128.5</v>
      </c>
    </row>
    <row r="7" spans="1:9" s="15" customFormat="1" ht="12" customHeight="1">
      <c r="A7" s="7" t="s">
        <v>3</v>
      </c>
      <c r="B7" s="2">
        <v>3019</v>
      </c>
      <c r="C7" s="9">
        <v>2985</v>
      </c>
      <c r="D7" s="9">
        <v>2816</v>
      </c>
      <c r="E7" s="10">
        <v>-5.66164154103853</v>
      </c>
      <c r="F7" s="11">
        <f>D7/D5*100</f>
        <v>4.793762661083022</v>
      </c>
      <c r="G7" s="4">
        <v>111.8</v>
      </c>
      <c r="H7" s="16">
        <v>110.6</v>
      </c>
      <c r="I7" s="16">
        <v>112.6</v>
      </c>
    </row>
    <row r="8" spans="1:9" s="15" customFormat="1" ht="12" customHeight="1">
      <c r="A8" s="7" t="s">
        <v>7</v>
      </c>
      <c r="B8" s="3">
        <v>1722</v>
      </c>
      <c r="C8" s="13">
        <v>1832</v>
      </c>
      <c r="D8" s="13">
        <v>1715</v>
      </c>
      <c r="E8" s="10">
        <v>-6.38646288209607</v>
      </c>
      <c r="F8" s="11">
        <f>D8/D5*100</f>
        <v>2.9194967911070258</v>
      </c>
      <c r="G8" s="4">
        <v>86.1</v>
      </c>
      <c r="H8" s="16">
        <v>87.2</v>
      </c>
      <c r="I8" s="16">
        <v>90.3</v>
      </c>
    </row>
    <row r="9" spans="1:9" s="15" customFormat="1" ht="12" customHeight="1">
      <c r="A9" s="7" t="s">
        <v>8</v>
      </c>
      <c r="B9" s="2">
        <v>1187</v>
      </c>
      <c r="C9" s="9">
        <v>1207</v>
      </c>
      <c r="D9" s="9">
        <v>1156</v>
      </c>
      <c r="E9" s="10">
        <v>-4.22535211267606</v>
      </c>
      <c r="F9" s="11">
        <f>D9/D5*100</f>
        <v>1.9678940469502748</v>
      </c>
      <c r="G9" s="4">
        <v>84.8</v>
      </c>
      <c r="H9" s="16">
        <v>86.2</v>
      </c>
      <c r="I9" s="16">
        <v>82.6</v>
      </c>
    </row>
    <row r="10" spans="1:9" s="15" customFormat="1" ht="12" customHeight="1">
      <c r="A10" s="7" t="s">
        <v>5</v>
      </c>
      <c r="B10" s="2">
        <v>1095</v>
      </c>
      <c r="C10" s="9">
        <v>1108</v>
      </c>
      <c r="D10" s="9">
        <v>1115</v>
      </c>
      <c r="E10" s="10">
        <v>0.631768953068592</v>
      </c>
      <c r="F10" s="11">
        <f>D10/D5*100</f>
        <v>1.898098496842177</v>
      </c>
      <c r="G10" s="4">
        <v>68.4</v>
      </c>
      <c r="H10" s="16">
        <v>69.3</v>
      </c>
      <c r="I10" s="16">
        <v>69.7</v>
      </c>
    </row>
    <row r="11" spans="1:9" s="15" customFormat="1" ht="12" customHeight="1">
      <c r="A11" s="7" t="s">
        <v>9</v>
      </c>
      <c r="B11" s="2">
        <v>5393</v>
      </c>
      <c r="C11" s="9">
        <v>5679</v>
      </c>
      <c r="D11" s="9">
        <v>5809</v>
      </c>
      <c r="E11" s="12">
        <v>2.28913541116394</v>
      </c>
      <c r="F11" s="11">
        <f>D11/D5*100</f>
        <v>9.888837818974176</v>
      </c>
      <c r="G11" s="4">
        <v>154.1</v>
      </c>
      <c r="H11" s="16">
        <v>157.8</v>
      </c>
      <c r="I11" s="16">
        <v>148.9</v>
      </c>
    </row>
    <row r="12" spans="1:9" s="15" customFormat="1" ht="12" customHeight="1">
      <c r="A12" s="7" t="s">
        <v>0</v>
      </c>
      <c r="B12" s="2">
        <v>7040</v>
      </c>
      <c r="C12" s="9">
        <v>7070</v>
      </c>
      <c r="D12" s="9">
        <v>7534</v>
      </c>
      <c r="E12" s="12">
        <v>6.56294200848656</v>
      </c>
      <c r="F12" s="11">
        <f>D12/D5*100</f>
        <v>12.825357914985617</v>
      </c>
      <c r="G12" s="4">
        <v>140.8</v>
      </c>
      <c r="H12" s="16">
        <v>141.4</v>
      </c>
      <c r="I12" s="16">
        <v>142.2</v>
      </c>
    </row>
    <row r="13" spans="1:9" s="15" customFormat="1" ht="12" customHeight="1">
      <c r="A13" s="7" t="s">
        <v>10</v>
      </c>
      <c r="B13" s="2">
        <v>4027</v>
      </c>
      <c r="C13" s="9">
        <v>4093</v>
      </c>
      <c r="D13" s="9">
        <v>4162</v>
      </c>
      <c r="E13" s="10">
        <v>1.68580503298314</v>
      </c>
      <c r="F13" s="11">
        <f>D13/D5*100</f>
        <v>7.085099501217167</v>
      </c>
      <c r="G13" s="4">
        <v>115.1</v>
      </c>
      <c r="H13" s="16">
        <v>113.7</v>
      </c>
      <c r="I13" s="16">
        <v>115.6</v>
      </c>
    </row>
    <row r="14" spans="1:9" s="15" customFormat="1" ht="12" customHeight="1">
      <c r="A14" s="7" t="s">
        <v>11</v>
      </c>
      <c r="B14" s="2">
        <v>1452</v>
      </c>
      <c r="C14" s="9">
        <v>1455</v>
      </c>
      <c r="D14" s="9">
        <v>1475</v>
      </c>
      <c r="E14" s="10">
        <v>1.3745704467354</v>
      </c>
      <c r="F14" s="11">
        <f>D14/D5*100</f>
        <v>2.510937473401086</v>
      </c>
      <c r="G14" s="4">
        <v>80.7</v>
      </c>
      <c r="H14" s="16">
        <v>80.8</v>
      </c>
      <c r="I14" s="16">
        <v>81.9</v>
      </c>
    </row>
    <row r="15" spans="1:9" s="15" customFormat="1" ht="12" customHeight="1">
      <c r="A15" s="7" t="s">
        <v>12</v>
      </c>
      <c r="B15" s="2">
        <v>3265</v>
      </c>
      <c r="C15" s="9">
        <v>3207</v>
      </c>
      <c r="D15" s="9">
        <v>3487</v>
      </c>
      <c r="E15" s="10">
        <v>8.73090115372622</v>
      </c>
      <c r="F15" s="11">
        <f>D15/D5*100</f>
        <v>5.9360264201692114</v>
      </c>
      <c r="G15" s="4">
        <v>112.6</v>
      </c>
      <c r="H15" s="16">
        <v>114.5</v>
      </c>
      <c r="I15" s="16">
        <v>120.2</v>
      </c>
    </row>
    <row r="16" spans="1:9" s="15" customFormat="1" ht="12" customHeight="1">
      <c r="A16" s="7" t="s">
        <v>13</v>
      </c>
      <c r="B16" s="2">
        <v>1912</v>
      </c>
      <c r="C16" s="9">
        <v>2084</v>
      </c>
      <c r="D16" s="9">
        <v>2014</v>
      </c>
      <c r="E16" s="10">
        <v>-3.35892514395394</v>
      </c>
      <c r="F16" s="11">
        <f>D16/D5*100</f>
        <v>3.4284936077490085</v>
      </c>
      <c r="G16" s="4">
        <v>70.8</v>
      </c>
      <c r="H16" s="16">
        <v>71.9</v>
      </c>
      <c r="I16" s="16">
        <v>71.9</v>
      </c>
    </row>
    <row r="17" spans="1:9" s="15" customFormat="1" ht="12" customHeight="1">
      <c r="A17" s="7" t="s">
        <v>14</v>
      </c>
      <c r="B17" s="2">
        <v>890</v>
      </c>
      <c r="C17" s="9">
        <v>893</v>
      </c>
      <c r="D17" s="9">
        <v>820</v>
      </c>
      <c r="E17" s="10">
        <v>-8.17469204927212</v>
      </c>
      <c r="F17" s="11">
        <f>D17/D5*100</f>
        <v>1.3959110021619596</v>
      </c>
      <c r="G17" s="4">
        <v>68.5</v>
      </c>
      <c r="H17" s="16">
        <v>68.7</v>
      </c>
      <c r="I17" s="16">
        <v>68.3</v>
      </c>
    </row>
    <row r="18" spans="1:9" s="15" customFormat="1" ht="12" customHeight="1">
      <c r="A18" s="7" t="s">
        <v>15</v>
      </c>
      <c r="B18" s="2">
        <v>3427</v>
      </c>
      <c r="C18" s="9">
        <v>2912</v>
      </c>
      <c r="D18" s="9">
        <v>2838</v>
      </c>
      <c r="E18" s="10">
        <v>-2.54120879120879</v>
      </c>
      <c r="F18" s="11">
        <f>D18/D5*100</f>
        <v>4.831213931872734</v>
      </c>
      <c r="G18" s="4">
        <v>201.6</v>
      </c>
      <c r="H18" s="16">
        <v>161.8</v>
      </c>
      <c r="I18" s="16">
        <v>177.4</v>
      </c>
    </row>
    <row r="19" spans="1:9" s="15" customFormat="1" ht="12" customHeight="1">
      <c r="A19" s="7" t="s">
        <v>4</v>
      </c>
      <c r="B19" s="2">
        <v>1292</v>
      </c>
      <c r="C19" s="9">
        <v>1012</v>
      </c>
      <c r="D19" s="9">
        <v>1207</v>
      </c>
      <c r="E19" s="10">
        <v>19.2687747035573</v>
      </c>
      <c r="F19" s="11">
        <f>D19/D5*100</f>
        <v>2.054712901962787</v>
      </c>
      <c r="G19" s="4">
        <v>80.8</v>
      </c>
      <c r="H19" s="16">
        <v>72.3</v>
      </c>
      <c r="I19" s="16">
        <v>80.5</v>
      </c>
    </row>
    <row r="20" spans="1:9" s="15" customFormat="1" ht="12" customHeight="1">
      <c r="A20" s="7" t="s">
        <v>16</v>
      </c>
      <c r="B20" s="2">
        <v>0</v>
      </c>
      <c r="C20" s="9">
        <v>0</v>
      </c>
      <c r="D20" s="9">
        <v>0</v>
      </c>
      <c r="E20" s="9">
        <v>0</v>
      </c>
      <c r="F20" s="11">
        <f>D20/D5*100</f>
        <v>0</v>
      </c>
      <c r="G20" s="2">
        <v>0</v>
      </c>
      <c r="H20" s="9">
        <v>0</v>
      </c>
      <c r="I20" s="9">
        <v>0</v>
      </c>
    </row>
    <row r="21" spans="1:9" s="15" customFormat="1" ht="12" customHeight="1">
      <c r="A21" s="7" t="s">
        <v>17</v>
      </c>
      <c r="B21" s="2">
        <v>483</v>
      </c>
      <c r="C21" s="9">
        <v>546</v>
      </c>
      <c r="D21" s="9">
        <v>641</v>
      </c>
      <c r="E21" s="12">
        <v>17.3992673992674</v>
      </c>
      <c r="F21" s="11">
        <f>D21/D5*100</f>
        <v>1.0911938443729465</v>
      </c>
      <c r="G21" s="4">
        <v>96.6</v>
      </c>
      <c r="H21" s="16">
        <v>109.2</v>
      </c>
      <c r="I21" s="16">
        <v>91.6</v>
      </c>
    </row>
    <row r="22" spans="1:9" s="15" customFormat="1" ht="12" customHeight="1">
      <c r="A22" s="7" t="s">
        <v>18</v>
      </c>
      <c r="B22" s="2">
        <v>458</v>
      </c>
      <c r="C22" s="9">
        <v>493</v>
      </c>
      <c r="D22" s="9">
        <v>472</v>
      </c>
      <c r="E22" s="10">
        <v>-4.25963488843813</v>
      </c>
      <c r="F22" s="11">
        <f>D22/D5*100</f>
        <v>0.8034999914883476</v>
      </c>
      <c r="G22" s="5">
        <v>114.5</v>
      </c>
      <c r="H22" s="16">
        <v>98.6</v>
      </c>
      <c r="I22" s="16">
        <v>118</v>
      </c>
    </row>
    <row r="23" spans="1:9" s="15" customFormat="1" ht="12" customHeight="1">
      <c r="A23" s="7" t="s">
        <v>27</v>
      </c>
      <c r="B23" s="2">
        <v>997</v>
      </c>
      <c r="C23" s="9">
        <v>971</v>
      </c>
      <c r="D23" s="9">
        <v>876</v>
      </c>
      <c r="E23" s="10">
        <v>-9.78372811534501</v>
      </c>
      <c r="F23" s="11">
        <f>D23/D5*100</f>
        <v>1.491241509626679</v>
      </c>
      <c r="G23" s="4">
        <v>249.3</v>
      </c>
      <c r="H23" s="16">
        <v>242.8</v>
      </c>
      <c r="I23" s="16">
        <v>292</v>
      </c>
    </row>
    <row r="24" spans="1:9" s="15" customFormat="1" ht="12" customHeight="1">
      <c r="A24" s="7" t="s">
        <v>19</v>
      </c>
      <c r="B24" s="2">
        <v>5768</v>
      </c>
      <c r="C24" s="9">
        <v>5300</v>
      </c>
      <c r="D24" s="9">
        <v>6575</v>
      </c>
      <c r="E24" s="10">
        <v>24.0566037735849</v>
      </c>
      <c r="F24" s="11">
        <f>D24/D5*100</f>
        <v>11.192822974652298</v>
      </c>
      <c r="G24" s="4">
        <v>303.6</v>
      </c>
      <c r="H24" s="16">
        <v>278.9</v>
      </c>
      <c r="I24" s="16">
        <v>346.1</v>
      </c>
    </row>
    <row r="25" spans="1:9" s="15" customFormat="1" ht="12" customHeight="1">
      <c r="A25" s="7" t="s">
        <v>20</v>
      </c>
      <c r="B25" s="2">
        <v>0</v>
      </c>
      <c r="C25" s="13">
        <v>0</v>
      </c>
      <c r="D25" s="13">
        <v>0</v>
      </c>
      <c r="E25" s="10">
        <v>0</v>
      </c>
      <c r="F25" s="11">
        <f>D25/D5*100</f>
        <v>0</v>
      </c>
      <c r="G25" s="4">
        <v>0</v>
      </c>
      <c r="H25" s="16">
        <v>0</v>
      </c>
      <c r="I25" s="16">
        <v>0</v>
      </c>
    </row>
    <row r="26" spans="1:9" s="15" customFormat="1" ht="12" customHeight="1">
      <c r="A26" s="7" t="s">
        <v>21</v>
      </c>
      <c r="B26" s="3">
        <v>46</v>
      </c>
      <c r="C26" s="9">
        <v>90</v>
      </c>
      <c r="D26" s="9">
        <v>117</v>
      </c>
      <c r="E26" s="12">
        <v>30</v>
      </c>
      <c r="F26" s="11">
        <f>D26/D5*100</f>
        <v>0.19917266738164546</v>
      </c>
      <c r="G26" s="4">
        <v>0</v>
      </c>
      <c r="H26" s="16">
        <v>45</v>
      </c>
      <c r="I26" s="16">
        <v>58.5</v>
      </c>
    </row>
    <row r="27" spans="1:9" s="15" customFormat="1" ht="12" customHeight="1">
      <c r="A27" s="7" t="s">
        <v>22</v>
      </c>
      <c r="B27" s="2">
        <v>4722</v>
      </c>
      <c r="C27" s="13">
        <v>4520</v>
      </c>
      <c r="D27" s="13">
        <v>4181</v>
      </c>
      <c r="E27" s="10">
        <v>-7.5</v>
      </c>
      <c r="F27" s="11">
        <f>D27/D5*100</f>
        <v>7.117443780535552</v>
      </c>
      <c r="G27" s="4">
        <v>524.7</v>
      </c>
      <c r="H27" s="16">
        <v>502.2</v>
      </c>
      <c r="I27" s="16">
        <v>597.3</v>
      </c>
    </row>
    <row r="28" spans="1:9" s="15" customFormat="1" ht="12" customHeight="1">
      <c r="A28" s="7" t="s">
        <v>23</v>
      </c>
      <c r="B28" s="3">
        <v>0</v>
      </c>
      <c r="C28" s="13">
        <v>142</v>
      </c>
      <c r="D28" s="13">
        <v>108</v>
      </c>
      <c r="E28" s="10">
        <v>-23.943661971831</v>
      </c>
      <c r="F28" s="11">
        <f>D28/D5*100</f>
        <v>0.18385169296767273</v>
      </c>
      <c r="G28" s="4">
        <v>0</v>
      </c>
      <c r="H28" s="16">
        <v>0</v>
      </c>
      <c r="I28" s="16">
        <v>54</v>
      </c>
    </row>
    <row r="29" spans="1:9" s="15" customFormat="1" ht="12" customHeight="1">
      <c r="A29" s="7" t="s">
        <v>24</v>
      </c>
      <c r="B29" s="3">
        <v>502</v>
      </c>
      <c r="C29" s="13">
        <v>486</v>
      </c>
      <c r="D29" s="13">
        <v>497</v>
      </c>
      <c r="E29" s="10">
        <v>2.26337448559671</v>
      </c>
      <c r="F29" s="11">
        <f>D29/D5*100</f>
        <v>0.8460582537493828</v>
      </c>
      <c r="G29" s="4">
        <v>100.4</v>
      </c>
      <c r="H29" s="16">
        <v>121.5</v>
      </c>
      <c r="I29" s="16">
        <v>124.3</v>
      </c>
    </row>
    <row r="30" spans="1:9" s="15" customFormat="1" ht="12" customHeight="1">
      <c r="A30" s="7" t="s">
        <v>1</v>
      </c>
      <c r="B30" s="3">
        <v>2170</v>
      </c>
      <c r="C30" s="9">
        <v>2218</v>
      </c>
      <c r="D30" s="9">
        <v>2191</v>
      </c>
      <c r="E30" s="10">
        <v>-1.21731289449955</v>
      </c>
      <c r="F30" s="11">
        <f>D30/D5*100</f>
        <v>3.729806104557139</v>
      </c>
      <c r="G30" s="4">
        <v>135.6</v>
      </c>
      <c r="H30" s="16">
        <v>138.6</v>
      </c>
      <c r="I30" s="16">
        <v>146.1</v>
      </c>
    </row>
    <row r="31" spans="1:9" s="15" customFormat="1" ht="12" customHeight="1">
      <c r="A31" s="7" t="s">
        <v>25</v>
      </c>
      <c r="B31" s="2">
        <v>0</v>
      </c>
      <c r="C31" s="9">
        <v>0</v>
      </c>
      <c r="D31" s="9">
        <v>0</v>
      </c>
      <c r="E31" s="12">
        <v>0</v>
      </c>
      <c r="F31" s="11">
        <f>D31/D5*100</f>
        <v>0</v>
      </c>
      <c r="G31" s="4">
        <v>0</v>
      </c>
      <c r="H31" s="16">
        <v>0</v>
      </c>
      <c r="I31" s="16">
        <v>0</v>
      </c>
    </row>
    <row r="32" spans="1:9" s="15" customFormat="1" ht="12" customHeight="1">
      <c r="A32" s="7" t="s">
        <v>26</v>
      </c>
      <c r="B32" s="2">
        <v>0</v>
      </c>
      <c r="C32" s="13">
        <v>0</v>
      </c>
      <c r="D32" s="13">
        <v>0</v>
      </c>
      <c r="E32" s="12">
        <v>0</v>
      </c>
      <c r="F32" s="11">
        <f>D32/D5*100</f>
        <v>0</v>
      </c>
      <c r="G32" s="4">
        <v>0</v>
      </c>
      <c r="H32" s="16">
        <v>0</v>
      </c>
      <c r="I32" s="16">
        <v>0</v>
      </c>
    </row>
    <row r="33" spans="1:9" s="8" customFormat="1" ht="15" customHeight="1">
      <c r="A33" s="6" t="s">
        <v>30</v>
      </c>
      <c r="B33" s="6"/>
      <c r="C33" s="6"/>
      <c r="D33" s="6"/>
      <c r="E33" s="6"/>
      <c r="F33" s="6"/>
      <c r="G33" s="6"/>
      <c r="H33" s="6"/>
      <c r="I33" s="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sheetProtection/>
  <mergeCells count="12">
    <mergeCell ref="H1:I1"/>
    <mergeCell ref="I3:I4"/>
    <mergeCell ref="E3:E4"/>
    <mergeCell ref="F3:F4"/>
    <mergeCell ref="D2:F2"/>
    <mergeCell ref="G2:I2"/>
    <mergeCell ref="B2:B4"/>
    <mergeCell ref="D3:D4"/>
    <mergeCell ref="H3:H4"/>
    <mergeCell ref="G3:G4"/>
    <mergeCell ref="A2:A4"/>
    <mergeCell ref="C2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2022-04-25T06:30:10Z</cp:lastPrinted>
  <dcterms:created xsi:type="dcterms:W3CDTF">2000-03-30T02:10:49Z</dcterms:created>
  <dcterms:modified xsi:type="dcterms:W3CDTF">2022-05-17T06:34:21Z</dcterms:modified>
  <cp:category/>
  <cp:version/>
  <cp:contentType/>
  <cp:contentStatus/>
</cp:coreProperties>
</file>