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45" windowWidth="14940" windowHeight="9000" activeTab="0"/>
  </bookViews>
  <sheets>
    <sheet name="10-04" sheetId="1" r:id="rId1"/>
  </sheets>
  <definedNames>
    <definedName name="_xlnm.Print_Area" localSheetId="0">'10-04'!$A$1:$M$34</definedName>
  </definedNames>
  <calcPr fullCalcOnLoad="1"/>
</workbook>
</file>

<file path=xl/sharedStrings.xml><?xml version="1.0" encoding="utf-8"?>
<sst xmlns="http://schemas.openxmlformats.org/spreadsheetml/2006/main" count="84" uniqueCount="37">
  <si>
    <t>学    級    数    お    よ    び    生    徒    数</t>
  </si>
  <si>
    <t>学級数</t>
  </si>
  <si>
    <t>生徒数</t>
  </si>
  <si>
    <t>県立甲府工業高等学校</t>
  </si>
  <si>
    <t>私立山梨学院大学附属高等学校</t>
  </si>
  <si>
    <t>私立駿台甲府高等学校</t>
  </si>
  <si>
    <t>全日制課程</t>
  </si>
  <si>
    <t>定時制課程</t>
  </si>
  <si>
    <t>4　高等学校の状況</t>
  </si>
  <si>
    <t>私立東海大学付属甲府高等学校</t>
  </si>
  <si>
    <t>（単位：人、学級）</t>
  </si>
  <si>
    <t>※公立学校の職員数は、県費負担による職員のみの人数を示す。</t>
  </si>
  <si>
    <t>前年度
生徒数</t>
  </si>
  <si>
    <t>学 　 校  　名</t>
  </si>
  <si>
    <r>
      <t xml:space="preserve">教員数
</t>
    </r>
    <r>
      <rPr>
        <sz val="7"/>
        <rFont val="ＭＳ Ｐゴシック"/>
        <family val="3"/>
      </rPr>
      <t>(本務者)</t>
    </r>
  </si>
  <si>
    <t>県立甲府第一高等学校</t>
  </si>
  <si>
    <t>県立甲府工業高等学校</t>
  </si>
  <si>
    <t>県立甲府城西高等学校</t>
  </si>
  <si>
    <t>市立甲府商業高等学校</t>
  </si>
  <si>
    <t>私立山梨英和高等学校</t>
  </si>
  <si>
    <t>私立甲斐清和高等学校</t>
  </si>
  <si>
    <t>私立駿台甲府高等学校</t>
  </si>
  <si>
    <t>通信制課程</t>
  </si>
  <si>
    <t>-</t>
  </si>
  <si>
    <t>1  年</t>
  </si>
  <si>
    <t>2  年</t>
  </si>
  <si>
    <t>3  年</t>
  </si>
  <si>
    <t>4  年</t>
  </si>
  <si>
    <t xml:space="preserve"> 2  年</t>
  </si>
  <si>
    <t xml:space="preserve"> 3  年</t>
  </si>
  <si>
    <t>総    数</t>
  </si>
  <si>
    <t>県立中央高等学校</t>
  </si>
  <si>
    <t>※令和3年5月1日現在。</t>
  </si>
  <si>
    <t>（資料）山梨県 令和3年度「教育統計結果報告」</t>
  </si>
  <si>
    <r>
      <t>県</t>
    </r>
    <r>
      <rPr>
        <sz val="9"/>
        <rFont val="ＭＳ Ｐゴシック"/>
        <family val="3"/>
      </rPr>
      <t>立</t>
    </r>
    <r>
      <rPr>
        <sz val="9"/>
        <rFont val="ＭＳ Ｐゴシック"/>
        <family val="3"/>
      </rPr>
      <t>甲</t>
    </r>
    <r>
      <rPr>
        <sz val="9"/>
        <rFont val="ＭＳ Ｐゴシック"/>
        <family val="3"/>
      </rPr>
      <t>府</t>
    </r>
    <r>
      <rPr>
        <sz val="9"/>
        <rFont val="ＭＳ Ｐゴシック"/>
        <family val="3"/>
      </rPr>
      <t>西</t>
    </r>
    <r>
      <rPr>
        <sz val="9"/>
        <rFont val="ＭＳ Ｐゴシック"/>
        <family val="3"/>
      </rPr>
      <t>高</t>
    </r>
    <r>
      <rPr>
        <sz val="9"/>
        <rFont val="ＭＳ Ｐゴシック"/>
        <family val="3"/>
      </rPr>
      <t>等</t>
    </r>
    <r>
      <rPr>
        <sz val="9"/>
        <rFont val="ＭＳ Ｐゴシック"/>
        <family val="3"/>
      </rPr>
      <t>学</t>
    </r>
    <r>
      <rPr>
        <sz val="9"/>
        <rFont val="ＭＳ Ｐゴシック"/>
        <family val="3"/>
      </rPr>
      <t>校</t>
    </r>
  </si>
  <si>
    <r>
      <t>県</t>
    </r>
    <r>
      <rPr>
        <sz val="9"/>
        <rFont val="ＭＳ Ｐゴシック"/>
        <family val="3"/>
      </rPr>
      <t>立</t>
    </r>
    <r>
      <rPr>
        <sz val="9"/>
        <rFont val="ＭＳ Ｐゴシック"/>
        <family val="3"/>
      </rPr>
      <t>甲</t>
    </r>
    <r>
      <rPr>
        <sz val="9"/>
        <rFont val="ＭＳ Ｐゴシック"/>
        <family val="3"/>
      </rPr>
      <t>府</t>
    </r>
    <r>
      <rPr>
        <sz val="9"/>
        <rFont val="ＭＳ Ｐゴシック"/>
        <family val="3"/>
      </rPr>
      <t>南</t>
    </r>
    <r>
      <rPr>
        <sz val="9"/>
        <rFont val="ＭＳ Ｐゴシック"/>
        <family val="3"/>
      </rPr>
      <t>高</t>
    </r>
    <r>
      <rPr>
        <sz val="9"/>
        <rFont val="ＭＳ Ｐゴシック"/>
        <family val="3"/>
      </rPr>
      <t>等</t>
    </r>
    <r>
      <rPr>
        <sz val="9"/>
        <rFont val="ＭＳ Ｐゴシック"/>
        <family val="3"/>
      </rPr>
      <t>学</t>
    </r>
    <r>
      <rPr>
        <sz val="9"/>
        <rFont val="ＭＳ Ｐゴシック"/>
        <family val="3"/>
      </rPr>
      <t>校</t>
    </r>
  </si>
  <si>
    <r>
      <t>県</t>
    </r>
    <r>
      <rPr>
        <sz val="9"/>
        <rFont val="ＭＳ Ｐゴシック"/>
        <family val="3"/>
      </rPr>
      <t>立</t>
    </r>
    <r>
      <rPr>
        <sz val="9"/>
        <rFont val="ＭＳ Ｐゴシック"/>
        <family val="3"/>
      </rPr>
      <t>甲</t>
    </r>
    <r>
      <rPr>
        <sz val="9"/>
        <rFont val="ＭＳ Ｐゴシック"/>
        <family val="3"/>
      </rPr>
      <t>府</t>
    </r>
    <r>
      <rPr>
        <sz val="9"/>
        <rFont val="ＭＳ Ｐゴシック"/>
        <family val="3"/>
      </rPr>
      <t>東</t>
    </r>
    <r>
      <rPr>
        <sz val="9"/>
        <rFont val="ＭＳ Ｐゴシック"/>
        <family val="3"/>
      </rPr>
      <t>高</t>
    </r>
    <r>
      <rPr>
        <sz val="9"/>
        <rFont val="ＭＳ Ｐゴシック"/>
        <family val="3"/>
      </rPr>
      <t>等</t>
    </r>
    <r>
      <rPr>
        <sz val="9"/>
        <rFont val="ＭＳ Ｐゴシック"/>
        <family val="3"/>
      </rPr>
      <t>学</t>
    </r>
    <r>
      <rPr>
        <sz val="9"/>
        <rFont val="ＭＳ Ｐゴシック"/>
        <family val="3"/>
      </rPr>
      <t>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</si>
</sst>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4" xfId="64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4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21.5" style="4" customWidth="1"/>
    <col min="2" max="6" width="5.59765625" style="4" customWidth="1"/>
    <col min="7" max="9" width="5.59765625" style="6" customWidth="1"/>
    <col min="10" max="13" width="5.59765625" style="4" customWidth="1"/>
    <col min="14" max="16384" width="9" style="3" customWidth="1"/>
  </cols>
  <sheetData>
    <row r="1" spans="1:9" ht="15" customHeight="1">
      <c r="A1" s="3" t="s">
        <v>8</v>
      </c>
      <c r="G1" s="4"/>
      <c r="H1" s="4"/>
      <c r="I1" s="4"/>
    </row>
    <row r="2" spans="1:11" ht="12.75" customHeight="1">
      <c r="A2" s="5" t="s">
        <v>6</v>
      </c>
      <c r="G2" s="4"/>
      <c r="H2" s="4"/>
      <c r="I2" s="25" t="s">
        <v>10</v>
      </c>
      <c r="J2" s="25"/>
      <c r="K2" s="25"/>
    </row>
    <row r="3" spans="1:11" ht="12.75" customHeight="1">
      <c r="A3" s="16" t="s">
        <v>13</v>
      </c>
      <c r="B3" s="21" t="s">
        <v>12</v>
      </c>
      <c r="C3" s="19" t="s">
        <v>0</v>
      </c>
      <c r="D3" s="24"/>
      <c r="E3" s="24"/>
      <c r="F3" s="24"/>
      <c r="G3" s="24"/>
      <c r="H3" s="24"/>
      <c r="I3" s="24"/>
      <c r="J3" s="20"/>
      <c r="K3" s="21" t="s">
        <v>14</v>
      </c>
    </row>
    <row r="4" spans="1:11" ht="12.75" customHeight="1">
      <c r="A4" s="17"/>
      <c r="B4" s="22"/>
      <c r="C4" s="19" t="s">
        <v>30</v>
      </c>
      <c r="D4" s="20"/>
      <c r="E4" s="19" t="s">
        <v>24</v>
      </c>
      <c r="F4" s="20"/>
      <c r="G4" s="19" t="s">
        <v>28</v>
      </c>
      <c r="H4" s="20"/>
      <c r="I4" s="19" t="s">
        <v>29</v>
      </c>
      <c r="J4" s="20"/>
      <c r="K4" s="22"/>
    </row>
    <row r="5" spans="1:11" ht="12.75" customHeight="1">
      <c r="A5" s="18"/>
      <c r="B5" s="23"/>
      <c r="C5" s="7" t="s">
        <v>1</v>
      </c>
      <c r="D5" s="7" t="s">
        <v>2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23"/>
    </row>
    <row r="6" spans="1:11" ht="12.75" customHeight="1">
      <c r="A6" s="8" t="s">
        <v>15</v>
      </c>
      <c r="B6" s="9">
        <v>783</v>
      </c>
      <c r="C6" s="9">
        <f>SUM(E6,G6,I6)</f>
        <v>21</v>
      </c>
      <c r="D6" s="9">
        <f>SUM(F6,H6,J6)</f>
        <v>730</v>
      </c>
      <c r="E6" s="9">
        <v>7</v>
      </c>
      <c r="F6" s="9">
        <v>239</v>
      </c>
      <c r="G6" s="9">
        <v>7</v>
      </c>
      <c r="H6" s="9">
        <v>238</v>
      </c>
      <c r="I6" s="9">
        <v>7</v>
      </c>
      <c r="J6" s="9">
        <v>253</v>
      </c>
      <c r="K6" s="9">
        <v>52</v>
      </c>
    </row>
    <row r="7" spans="1:11" ht="12.75" customHeight="1">
      <c r="A7" s="8" t="s">
        <v>34</v>
      </c>
      <c r="B7" s="9">
        <v>679</v>
      </c>
      <c r="C7" s="9">
        <f aca="true" t="shared" si="0" ref="C7:C15">SUM(E7,G7,I7)</f>
        <v>17</v>
      </c>
      <c r="D7" s="9">
        <f aca="true" t="shared" si="1" ref="D7:D15">SUM(F7,H7,J7)</f>
        <v>635</v>
      </c>
      <c r="E7" s="9">
        <v>5</v>
      </c>
      <c r="F7" s="9">
        <v>206</v>
      </c>
      <c r="G7" s="9">
        <v>6</v>
      </c>
      <c r="H7" s="9">
        <v>209</v>
      </c>
      <c r="I7" s="9">
        <v>6</v>
      </c>
      <c r="J7" s="9">
        <v>220</v>
      </c>
      <c r="K7" s="9">
        <v>49</v>
      </c>
    </row>
    <row r="8" spans="1:11" ht="12.75" customHeight="1">
      <c r="A8" s="8" t="s">
        <v>35</v>
      </c>
      <c r="B8" s="9">
        <v>750</v>
      </c>
      <c r="C8" s="9">
        <f t="shared" si="0"/>
        <v>19</v>
      </c>
      <c r="D8" s="9">
        <f t="shared" si="1"/>
        <v>739</v>
      </c>
      <c r="E8" s="9">
        <v>6</v>
      </c>
      <c r="F8" s="9">
        <v>241</v>
      </c>
      <c r="G8" s="9">
        <v>6</v>
      </c>
      <c r="H8" s="9">
        <v>238</v>
      </c>
      <c r="I8" s="9">
        <v>7</v>
      </c>
      <c r="J8" s="9">
        <v>260</v>
      </c>
      <c r="K8" s="9">
        <v>52</v>
      </c>
    </row>
    <row r="9" spans="1:11" ht="12.75" customHeight="1">
      <c r="A9" s="8" t="s">
        <v>36</v>
      </c>
      <c r="B9" s="9">
        <v>720</v>
      </c>
      <c r="C9" s="9">
        <f t="shared" si="0"/>
        <v>18</v>
      </c>
      <c r="D9" s="9">
        <f t="shared" si="1"/>
        <v>716</v>
      </c>
      <c r="E9" s="9">
        <v>6</v>
      </c>
      <c r="F9" s="9">
        <v>240</v>
      </c>
      <c r="G9" s="9">
        <v>6</v>
      </c>
      <c r="H9" s="9">
        <v>240</v>
      </c>
      <c r="I9" s="9">
        <v>6</v>
      </c>
      <c r="J9" s="9">
        <v>236</v>
      </c>
      <c r="K9" s="9">
        <v>50</v>
      </c>
    </row>
    <row r="10" spans="1:11" ht="12.75" customHeight="1">
      <c r="A10" s="8" t="s">
        <v>16</v>
      </c>
      <c r="B10" s="9">
        <v>790</v>
      </c>
      <c r="C10" s="9">
        <f t="shared" si="0"/>
        <v>21</v>
      </c>
      <c r="D10" s="9">
        <f t="shared" si="1"/>
        <v>789</v>
      </c>
      <c r="E10" s="9">
        <v>7</v>
      </c>
      <c r="F10" s="9">
        <v>266</v>
      </c>
      <c r="G10" s="9">
        <v>7</v>
      </c>
      <c r="H10" s="9">
        <v>251</v>
      </c>
      <c r="I10" s="9">
        <v>7</v>
      </c>
      <c r="J10" s="9">
        <v>272</v>
      </c>
      <c r="K10" s="9">
        <v>68</v>
      </c>
    </row>
    <row r="11" spans="1:11" ht="12.75" customHeight="1">
      <c r="A11" s="8" t="s">
        <v>17</v>
      </c>
      <c r="B11" s="9">
        <v>746</v>
      </c>
      <c r="C11" s="9">
        <f t="shared" si="0"/>
        <v>21</v>
      </c>
      <c r="D11" s="9">
        <f t="shared" si="1"/>
        <v>742</v>
      </c>
      <c r="E11" s="9">
        <v>7</v>
      </c>
      <c r="F11" s="9">
        <v>250</v>
      </c>
      <c r="G11" s="9">
        <v>7</v>
      </c>
      <c r="H11" s="9">
        <v>247</v>
      </c>
      <c r="I11" s="9">
        <v>7</v>
      </c>
      <c r="J11" s="9">
        <v>245</v>
      </c>
      <c r="K11" s="9">
        <v>56</v>
      </c>
    </row>
    <row r="12" spans="1:11" ht="12.75" customHeight="1">
      <c r="A12" s="8" t="s">
        <v>18</v>
      </c>
      <c r="B12" s="9">
        <v>771</v>
      </c>
      <c r="C12" s="9">
        <f t="shared" si="0"/>
        <v>24</v>
      </c>
      <c r="D12" s="9">
        <f t="shared" si="1"/>
        <v>772</v>
      </c>
      <c r="E12" s="9">
        <v>8</v>
      </c>
      <c r="F12" s="9">
        <v>260</v>
      </c>
      <c r="G12" s="9">
        <v>8</v>
      </c>
      <c r="H12" s="9">
        <v>258</v>
      </c>
      <c r="I12" s="9">
        <v>8</v>
      </c>
      <c r="J12" s="9">
        <v>254</v>
      </c>
      <c r="K12" s="9">
        <v>63</v>
      </c>
    </row>
    <row r="13" spans="1:11" ht="12.75" customHeight="1">
      <c r="A13" s="8" t="s">
        <v>19</v>
      </c>
      <c r="B13" s="9">
        <v>288</v>
      </c>
      <c r="C13" s="9">
        <f t="shared" si="0"/>
        <v>10</v>
      </c>
      <c r="D13" s="9">
        <f t="shared" si="1"/>
        <v>286</v>
      </c>
      <c r="E13" s="9">
        <v>3</v>
      </c>
      <c r="F13" s="9">
        <v>105</v>
      </c>
      <c r="G13" s="9">
        <v>3</v>
      </c>
      <c r="H13" s="9">
        <v>83</v>
      </c>
      <c r="I13" s="9">
        <v>4</v>
      </c>
      <c r="J13" s="9">
        <v>98</v>
      </c>
      <c r="K13" s="9">
        <v>24</v>
      </c>
    </row>
    <row r="14" spans="1:11" ht="12.75" customHeight="1">
      <c r="A14" s="8" t="s">
        <v>20</v>
      </c>
      <c r="B14" s="9">
        <v>543</v>
      </c>
      <c r="C14" s="9">
        <f t="shared" si="0"/>
        <v>21</v>
      </c>
      <c r="D14" s="9">
        <f t="shared" si="1"/>
        <v>547</v>
      </c>
      <c r="E14" s="9">
        <v>8</v>
      </c>
      <c r="F14" s="9">
        <v>201</v>
      </c>
      <c r="G14" s="9">
        <v>6</v>
      </c>
      <c r="H14" s="9">
        <v>179</v>
      </c>
      <c r="I14" s="9">
        <v>7</v>
      </c>
      <c r="J14" s="9">
        <v>167</v>
      </c>
      <c r="K14" s="9">
        <v>33</v>
      </c>
    </row>
    <row r="15" spans="1:11" ht="12.75" customHeight="1">
      <c r="A15" s="8" t="s">
        <v>21</v>
      </c>
      <c r="B15" s="9">
        <v>1022</v>
      </c>
      <c r="C15" s="9">
        <f t="shared" si="0"/>
        <v>30</v>
      </c>
      <c r="D15" s="9">
        <f t="shared" si="1"/>
        <v>1029</v>
      </c>
      <c r="E15" s="9">
        <v>10</v>
      </c>
      <c r="F15" s="9">
        <v>359</v>
      </c>
      <c r="G15" s="9">
        <v>10</v>
      </c>
      <c r="H15" s="9">
        <v>342</v>
      </c>
      <c r="I15" s="9">
        <v>10</v>
      </c>
      <c r="J15" s="9">
        <v>328</v>
      </c>
      <c r="K15" s="9">
        <v>55</v>
      </c>
    </row>
    <row r="16" spans="1:11" ht="12.75" customHeight="1">
      <c r="A16" s="8" t="s">
        <v>4</v>
      </c>
      <c r="B16" s="10">
        <v>1041</v>
      </c>
      <c r="C16" s="9">
        <f>SUM(E16,G16,I16)</f>
        <v>30</v>
      </c>
      <c r="D16" s="9">
        <f>SUM(F16,H16,J16)</f>
        <v>1049</v>
      </c>
      <c r="E16" s="9">
        <v>9</v>
      </c>
      <c r="F16" s="9">
        <v>353</v>
      </c>
      <c r="G16" s="9">
        <v>11</v>
      </c>
      <c r="H16" s="9">
        <v>371</v>
      </c>
      <c r="I16" s="9">
        <v>10</v>
      </c>
      <c r="J16" s="9">
        <v>325</v>
      </c>
      <c r="K16" s="9">
        <v>69</v>
      </c>
    </row>
    <row r="17" spans="1:11" ht="12.75" customHeight="1">
      <c r="A17" s="8" t="s">
        <v>9</v>
      </c>
      <c r="B17" s="9">
        <v>817</v>
      </c>
      <c r="C17" s="9">
        <f>SUM(E17,G17,I17)</f>
        <v>22</v>
      </c>
      <c r="D17" s="9">
        <f>SUM(F17,H17,J17)</f>
        <v>798</v>
      </c>
      <c r="E17" s="9">
        <v>8</v>
      </c>
      <c r="F17" s="9">
        <v>264</v>
      </c>
      <c r="G17" s="9">
        <v>7</v>
      </c>
      <c r="H17" s="9">
        <v>280</v>
      </c>
      <c r="I17" s="9">
        <v>7</v>
      </c>
      <c r="J17" s="9">
        <v>254</v>
      </c>
      <c r="K17" s="9">
        <v>46</v>
      </c>
    </row>
    <row r="18" spans="7:9" ht="7.5" customHeight="1">
      <c r="G18" s="4"/>
      <c r="H18" s="4"/>
      <c r="I18" s="4"/>
    </row>
    <row r="19" spans="1:13" ht="12.75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25" t="s">
        <v>10</v>
      </c>
      <c r="L19" s="25"/>
      <c r="M19" s="25"/>
    </row>
    <row r="20" spans="1:13" ht="12.75" customHeight="1">
      <c r="A20" s="16" t="s">
        <v>13</v>
      </c>
      <c r="B20" s="21" t="s">
        <v>12</v>
      </c>
      <c r="C20" s="19" t="s">
        <v>0</v>
      </c>
      <c r="D20" s="24"/>
      <c r="E20" s="24"/>
      <c r="F20" s="24"/>
      <c r="G20" s="24"/>
      <c r="H20" s="24"/>
      <c r="I20" s="24"/>
      <c r="J20" s="24"/>
      <c r="K20" s="24"/>
      <c r="L20" s="20"/>
      <c r="M20" s="21" t="s">
        <v>14</v>
      </c>
    </row>
    <row r="21" spans="1:13" ht="12.75" customHeight="1">
      <c r="A21" s="17"/>
      <c r="B21" s="22"/>
      <c r="C21" s="19" t="s">
        <v>30</v>
      </c>
      <c r="D21" s="20"/>
      <c r="E21" s="19" t="s">
        <v>24</v>
      </c>
      <c r="F21" s="20"/>
      <c r="G21" s="19" t="s">
        <v>25</v>
      </c>
      <c r="H21" s="20"/>
      <c r="I21" s="19" t="s">
        <v>26</v>
      </c>
      <c r="J21" s="20"/>
      <c r="K21" s="19" t="s">
        <v>27</v>
      </c>
      <c r="L21" s="20"/>
      <c r="M21" s="22"/>
    </row>
    <row r="22" spans="1:13" ht="12.75" customHeight="1">
      <c r="A22" s="18"/>
      <c r="B22" s="23"/>
      <c r="C22" s="7" t="s">
        <v>1</v>
      </c>
      <c r="D22" s="7" t="s">
        <v>2</v>
      </c>
      <c r="E22" s="7" t="s">
        <v>1</v>
      </c>
      <c r="F22" s="7" t="s">
        <v>2</v>
      </c>
      <c r="G22" s="7" t="s">
        <v>1</v>
      </c>
      <c r="H22" s="7" t="s">
        <v>2</v>
      </c>
      <c r="I22" s="7" t="s">
        <v>1</v>
      </c>
      <c r="J22" s="7" t="s">
        <v>2</v>
      </c>
      <c r="K22" s="7" t="s">
        <v>1</v>
      </c>
      <c r="L22" s="7" t="s">
        <v>2</v>
      </c>
      <c r="M22" s="23"/>
    </row>
    <row r="23" spans="1:13" ht="12.75" customHeight="1">
      <c r="A23" s="8" t="s">
        <v>3</v>
      </c>
      <c r="B23" s="9">
        <v>85</v>
      </c>
      <c r="C23" s="9">
        <f>SUM(E23,G23,I23,K23)</f>
        <v>12</v>
      </c>
      <c r="D23" s="9">
        <f>SUM(F23,H23,J23,L23)</f>
        <v>73</v>
      </c>
      <c r="E23" s="9">
        <v>3</v>
      </c>
      <c r="F23" s="9">
        <v>15</v>
      </c>
      <c r="G23" s="9">
        <v>3</v>
      </c>
      <c r="H23" s="9">
        <v>21</v>
      </c>
      <c r="I23" s="9">
        <v>3</v>
      </c>
      <c r="J23" s="9">
        <v>18</v>
      </c>
      <c r="K23" s="9">
        <v>3</v>
      </c>
      <c r="L23" s="9">
        <v>19</v>
      </c>
      <c r="M23" s="9">
        <v>21</v>
      </c>
    </row>
    <row r="24" spans="1:13" ht="12.75" customHeight="1">
      <c r="A24" s="8" t="s">
        <v>31</v>
      </c>
      <c r="B24" s="9">
        <v>274</v>
      </c>
      <c r="C24" s="9">
        <f>SUM(E24,G24,I24,K24)</f>
        <v>26</v>
      </c>
      <c r="D24" s="9">
        <f>SUM(F24,H24,J24,L24)</f>
        <v>249</v>
      </c>
      <c r="E24" s="9">
        <v>7</v>
      </c>
      <c r="F24" s="9">
        <v>59</v>
      </c>
      <c r="G24" s="9">
        <v>7</v>
      </c>
      <c r="H24" s="9">
        <v>61</v>
      </c>
      <c r="I24" s="9">
        <v>7</v>
      </c>
      <c r="J24" s="9">
        <v>88</v>
      </c>
      <c r="K24" s="9">
        <v>5</v>
      </c>
      <c r="L24" s="9">
        <v>41</v>
      </c>
      <c r="M24" s="9">
        <v>49</v>
      </c>
    </row>
    <row r="25" spans="7:9" ht="7.5" customHeight="1">
      <c r="G25" s="4"/>
      <c r="H25" s="4"/>
      <c r="I25" s="4"/>
    </row>
    <row r="26" spans="1:13" ht="12.75" customHeight="1">
      <c r="A26" s="5" t="s">
        <v>22</v>
      </c>
      <c r="G26" s="4"/>
      <c r="H26" s="4"/>
      <c r="I26" s="4"/>
      <c r="K26" s="25" t="s">
        <v>10</v>
      </c>
      <c r="L26" s="25"/>
      <c r="M26" s="25"/>
    </row>
    <row r="27" spans="1:13" ht="12.75" customHeight="1">
      <c r="A27" s="16" t="s">
        <v>13</v>
      </c>
      <c r="B27" s="21" t="s">
        <v>12</v>
      </c>
      <c r="C27" s="19" t="s">
        <v>0</v>
      </c>
      <c r="D27" s="24"/>
      <c r="E27" s="24"/>
      <c r="F27" s="24"/>
      <c r="G27" s="24"/>
      <c r="H27" s="24"/>
      <c r="I27" s="24"/>
      <c r="J27" s="24"/>
      <c r="K27" s="24"/>
      <c r="L27" s="20"/>
      <c r="M27" s="21" t="s">
        <v>14</v>
      </c>
    </row>
    <row r="28" spans="1:13" ht="12.75" customHeight="1">
      <c r="A28" s="17"/>
      <c r="B28" s="22"/>
      <c r="C28" s="19" t="s">
        <v>30</v>
      </c>
      <c r="D28" s="20"/>
      <c r="E28" s="19" t="s">
        <v>24</v>
      </c>
      <c r="F28" s="20"/>
      <c r="G28" s="19" t="s">
        <v>25</v>
      </c>
      <c r="H28" s="20"/>
      <c r="I28" s="19" t="s">
        <v>26</v>
      </c>
      <c r="J28" s="20"/>
      <c r="K28" s="19" t="s">
        <v>27</v>
      </c>
      <c r="L28" s="20"/>
      <c r="M28" s="22"/>
    </row>
    <row r="29" spans="1:13" ht="12.75" customHeight="1">
      <c r="A29" s="18"/>
      <c r="B29" s="23"/>
      <c r="C29" s="7" t="s">
        <v>1</v>
      </c>
      <c r="D29" s="7" t="s">
        <v>2</v>
      </c>
      <c r="E29" s="7" t="s">
        <v>1</v>
      </c>
      <c r="F29" s="7" t="s">
        <v>2</v>
      </c>
      <c r="G29" s="7" t="s">
        <v>1</v>
      </c>
      <c r="H29" s="7" t="s">
        <v>2</v>
      </c>
      <c r="I29" s="7" t="s">
        <v>1</v>
      </c>
      <c r="J29" s="7" t="s">
        <v>2</v>
      </c>
      <c r="K29" s="7" t="s">
        <v>1</v>
      </c>
      <c r="L29" s="7" t="s">
        <v>2</v>
      </c>
      <c r="M29" s="23"/>
    </row>
    <row r="30" spans="1:13" ht="12.75" customHeight="1">
      <c r="A30" s="8" t="s">
        <v>31</v>
      </c>
      <c r="B30" s="9">
        <v>201</v>
      </c>
      <c r="C30" s="9">
        <f>SUM(E30,G30,I30,K30)</f>
        <v>9</v>
      </c>
      <c r="D30" s="9">
        <f>SUM(F30,H30,J30,L30)</f>
        <v>197</v>
      </c>
      <c r="E30" s="9">
        <v>3</v>
      </c>
      <c r="F30" s="9">
        <v>53</v>
      </c>
      <c r="G30" s="9">
        <v>2</v>
      </c>
      <c r="H30" s="9">
        <v>43</v>
      </c>
      <c r="I30" s="9">
        <v>2</v>
      </c>
      <c r="J30" s="9">
        <v>48</v>
      </c>
      <c r="K30" s="9">
        <v>2</v>
      </c>
      <c r="L30" s="9">
        <v>53</v>
      </c>
      <c r="M30" s="9">
        <v>9</v>
      </c>
    </row>
    <row r="31" spans="1:13" ht="12.75" customHeight="1">
      <c r="A31" s="8" t="s">
        <v>5</v>
      </c>
      <c r="B31" s="10">
        <v>907</v>
      </c>
      <c r="C31" s="13" t="s">
        <v>23</v>
      </c>
      <c r="D31" s="9">
        <f>SUM(F31,H31,J31,L31)</f>
        <v>992</v>
      </c>
      <c r="E31" s="13" t="s">
        <v>23</v>
      </c>
      <c r="F31" s="9">
        <v>296</v>
      </c>
      <c r="G31" s="13" t="s">
        <v>23</v>
      </c>
      <c r="H31" s="9">
        <v>294</v>
      </c>
      <c r="I31" s="13" t="s">
        <v>23</v>
      </c>
      <c r="J31" s="9">
        <v>402</v>
      </c>
      <c r="K31" s="2"/>
      <c r="L31" s="2"/>
      <c r="M31" s="9">
        <v>12</v>
      </c>
    </row>
    <row r="32" spans="1:13" ht="15" customHeight="1">
      <c r="A32" s="1" t="s">
        <v>32</v>
      </c>
      <c r="B32" s="1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5" customHeight="1">
      <c r="A33" s="3" t="s">
        <v>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 formatCells="0" formatColumns="0" formatRows="0" insertColumns="0" insertRows="0"/>
  <mergeCells count="29">
    <mergeCell ref="B27:B29"/>
    <mergeCell ref="K19:M19"/>
    <mergeCell ref="E4:F4"/>
    <mergeCell ref="G4:H4"/>
    <mergeCell ref="I2:K2"/>
    <mergeCell ref="K28:L28"/>
    <mergeCell ref="G21:H21"/>
    <mergeCell ref="I21:J21"/>
    <mergeCell ref="K3:K5"/>
    <mergeCell ref="K26:M26"/>
    <mergeCell ref="C21:D21"/>
    <mergeCell ref="K21:L21"/>
    <mergeCell ref="M27:M29"/>
    <mergeCell ref="C3:J3"/>
    <mergeCell ref="I28:J28"/>
    <mergeCell ref="C4:D4"/>
    <mergeCell ref="C27:L27"/>
    <mergeCell ref="I4:J4"/>
    <mergeCell ref="M20:M22"/>
    <mergeCell ref="A27:A29"/>
    <mergeCell ref="C28:D28"/>
    <mergeCell ref="E28:F28"/>
    <mergeCell ref="G28:H28"/>
    <mergeCell ref="A20:A22"/>
    <mergeCell ref="B3:B5"/>
    <mergeCell ref="B20:B22"/>
    <mergeCell ref="E21:F21"/>
    <mergeCell ref="A3:A5"/>
    <mergeCell ref="C20:L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2022-04-26T02:46:33Z</cp:lastPrinted>
  <dcterms:created xsi:type="dcterms:W3CDTF">2003-09-17T10:44:28Z</dcterms:created>
  <dcterms:modified xsi:type="dcterms:W3CDTF">2022-05-17T07:20:40Z</dcterms:modified>
  <cp:category/>
  <cp:version/>
  <cp:contentType/>
  <cp:contentStatus/>
</cp:coreProperties>
</file>