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2120" windowHeight="9120" activeTab="0"/>
  </bookViews>
  <sheets>
    <sheet name="10-23" sheetId="1" r:id="rId1"/>
  </sheets>
  <definedNames>
    <definedName name="_xlnm.Print_Area" localSheetId="0">'10-23'!$A$1:$G$29</definedName>
  </definedNames>
  <calcPr fullCalcOnLoad="1"/>
</workbook>
</file>

<file path=xl/sharedStrings.xml><?xml version="1.0" encoding="utf-8"?>
<sst xmlns="http://schemas.openxmlformats.org/spreadsheetml/2006/main" count="46" uniqueCount="35">
  <si>
    <t>計</t>
  </si>
  <si>
    <t>その内訳は次のとおり。</t>
  </si>
  <si>
    <t xml:space="preserve">  </t>
  </si>
  <si>
    <t>大学生</t>
  </si>
  <si>
    <t>計</t>
  </si>
  <si>
    <t>１日平均観覧者数</t>
  </si>
  <si>
    <t>特　　　　別　　　　展</t>
  </si>
  <si>
    <t>常　設　展</t>
  </si>
  <si>
    <t>個 人 観 覧</t>
  </si>
  <si>
    <t>団 体 観 覧</t>
  </si>
  <si>
    <t>（参考・・・教育課程について）</t>
  </si>
  <si>
    <t>（資料）山梨県立美術館調</t>
  </si>
  <si>
    <t>無料観覧の中には、教育課程として入館している小・中学生を含む。</t>
  </si>
  <si>
    <t>(単位：人)</t>
  </si>
  <si>
    <t>開　館　日　数</t>
  </si>
  <si>
    <t>（単位：日、人）</t>
  </si>
  <si>
    <t>常　設　展</t>
  </si>
  <si>
    <t>特　別　展</t>
  </si>
  <si>
    <t>一　 般</t>
  </si>
  <si>
    <t>無　料　観　覧</t>
  </si>
  <si>
    <t>合　　計</t>
  </si>
  <si>
    <t>無 料 観 覧
（教育課程）</t>
  </si>
  <si>
    <t>個　 人</t>
  </si>
  <si>
    <t>団　 体</t>
  </si>
  <si>
    <t>蜷川実花展
（延期）</t>
  </si>
  <si>
    <t>クールベと海展</t>
  </si>
  <si>
    <t>栗田宏一・
須田悦弘展</t>
  </si>
  <si>
    <t>英国王室が
愛した花々</t>
  </si>
  <si>
    <t>※令和2年7、8月に開催予定であった特別展「蜷川実花展」は、令和3年度へ延期した。</t>
  </si>
  <si>
    <t>-</t>
  </si>
  <si>
    <t>-</t>
  </si>
  <si>
    <t>区　分　／　種　別</t>
  </si>
  <si>
    <t>　 休室した。</t>
  </si>
  <si>
    <t>23　県立美術館観覧者状況（令和2年度）</t>
  </si>
  <si>
    <t>※令和2年4月1日～5月31日の間、新型コロナウイルス感染症感染拡大防止のため、展示室を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</si>
</sst>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48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60" applyFont="1" applyFill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 wrapText="1"/>
      <protection locked="0"/>
    </xf>
    <xf numFmtId="176" fontId="2" fillId="0" borderId="10" xfId="4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5" customWidth="1"/>
    <col min="2" max="7" width="12.875" style="5" customWidth="1"/>
    <col min="8" max="16384" width="9.00390625" style="18" customWidth="1"/>
  </cols>
  <sheetData>
    <row r="1" spans="1:7" s="6" customFormat="1" ht="15" customHeight="1">
      <c r="A1" s="3" t="s">
        <v>33</v>
      </c>
      <c r="B1" s="3"/>
      <c r="C1" s="3"/>
      <c r="D1" s="3"/>
      <c r="E1" s="4"/>
      <c r="F1" s="22" t="s">
        <v>15</v>
      </c>
      <c r="G1" s="22"/>
    </row>
    <row r="2" spans="1:7" s="6" customFormat="1" ht="15" customHeight="1">
      <c r="A2" s="21" t="s">
        <v>31</v>
      </c>
      <c r="B2" s="21"/>
      <c r="C2" s="21" t="s">
        <v>7</v>
      </c>
      <c r="D2" s="21" t="s">
        <v>6</v>
      </c>
      <c r="E2" s="21"/>
      <c r="F2" s="21"/>
      <c r="G2" s="21"/>
    </row>
    <row r="3" spans="1:7" s="6" customFormat="1" ht="30" customHeight="1">
      <c r="A3" s="21"/>
      <c r="B3" s="21"/>
      <c r="C3" s="21"/>
      <c r="D3" s="8" t="s">
        <v>24</v>
      </c>
      <c r="E3" s="8" t="s">
        <v>25</v>
      </c>
      <c r="F3" s="8" t="s">
        <v>26</v>
      </c>
      <c r="G3" s="8" t="s">
        <v>27</v>
      </c>
    </row>
    <row r="4" spans="1:7" s="6" customFormat="1" ht="15" customHeight="1">
      <c r="A4" s="21" t="s">
        <v>14</v>
      </c>
      <c r="B4" s="21"/>
      <c r="C4" s="9">
        <v>255</v>
      </c>
      <c r="D4" s="9" t="s">
        <v>30</v>
      </c>
      <c r="E4" s="9">
        <v>47</v>
      </c>
      <c r="F4" s="9">
        <v>62</v>
      </c>
      <c r="G4" s="9">
        <v>40</v>
      </c>
    </row>
    <row r="5" spans="1:7" s="6" customFormat="1" ht="15" customHeight="1">
      <c r="A5" s="21" t="s">
        <v>8</v>
      </c>
      <c r="B5" s="7" t="s">
        <v>18</v>
      </c>
      <c r="C5" s="9">
        <v>17651</v>
      </c>
      <c r="D5" s="9" t="s">
        <v>30</v>
      </c>
      <c r="E5" s="9">
        <v>7365</v>
      </c>
      <c r="F5" s="9">
        <v>3360</v>
      </c>
      <c r="G5" s="9">
        <v>3690</v>
      </c>
    </row>
    <row r="6" spans="1:7" s="6" customFormat="1" ht="15" customHeight="1">
      <c r="A6" s="21"/>
      <c r="B6" s="7" t="s">
        <v>3</v>
      </c>
      <c r="C6" s="9">
        <v>1359</v>
      </c>
      <c r="D6" s="9" t="s">
        <v>30</v>
      </c>
      <c r="E6" s="9">
        <v>414</v>
      </c>
      <c r="F6" s="9">
        <v>198</v>
      </c>
      <c r="G6" s="9">
        <v>359</v>
      </c>
    </row>
    <row r="7" spans="1:7" s="6" customFormat="1" ht="15" customHeight="1">
      <c r="A7" s="21"/>
      <c r="B7" s="7" t="s">
        <v>4</v>
      </c>
      <c r="C7" s="10">
        <f>SUM(C5:C6)</f>
        <v>19010</v>
      </c>
      <c r="D7" s="10" t="s">
        <v>29</v>
      </c>
      <c r="E7" s="10">
        <f>SUM(E5:E6)</f>
        <v>7779</v>
      </c>
      <c r="F7" s="10">
        <f>SUM(F5:F6)</f>
        <v>3558</v>
      </c>
      <c r="G7" s="10">
        <f>SUM(G5:G6)</f>
        <v>4049</v>
      </c>
    </row>
    <row r="8" spans="1:7" s="6" customFormat="1" ht="15" customHeight="1">
      <c r="A8" s="21" t="s">
        <v>9</v>
      </c>
      <c r="B8" s="7" t="s">
        <v>18</v>
      </c>
      <c r="C8" s="9">
        <v>82</v>
      </c>
      <c r="D8" s="9" t="s">
        <v>30</v>
      </c>
      <c r="E8" s="9">
        <v>30</v>
      </c>
      <c r="F8" s="9">
        <v>17</v>
      </c>
      <c r="G8" s="9">
        <v>4</v>
      </c>
    </row>
    <row r="9" spans="1:7" s="6" customFormat="1" ht="15" customHeight="1">
      <c r="A9" s="21"/>
      <c r="B9" s="7" t="s">
        <v>3</v>
      </c>
      <c r="C9" s="9">
        <v>0</v>
      </c>
      <c r="D9" s="9" t="s">
        <v>30</v>
      </c>
      <c r="E9" s="9">
        <v>0</v>
      </c>
      <c r="F9" s="9">
        <v>0</v>
      </c>
      <c r="G9" s="9">
        <v>0</v>
      </c>
    </row>
    <row r="10" spans="1:7" s="6" customFormat="1" ht="15" customHeight="1">
      <c r="A10" s="21"/>
      <c r="B10" s="7" t="s">
        <v>4</v>
      </c>
      <c r="C10" s="10">
        <f>C8+C9</f>
        <v>82</v>
      </c>
      <c r="D10" s="10" t="s">
        <v>29</v>
      </c>
      <c r="E10" s="10">
        <f>E8+E9</f>
        <v>30</v>
      </c>
      <c r="F10" s="10">
        <f>F8+F9</f>
        <v>17</v>
      </c>
      <c r="G10" s="10">
        <f>G8+G9</f>
        <v>4</v>
      </c>
    </row>
    <row r="11" spans="1:7" s="6" customFormat="1" ht="15" customHeight="1">
      <c r="A11" s="21" t="s">
        <v>19</v>
      </c>
      <c r="B11" s="21"/>
      <c r="C11" s="9">
        <v>21227</v>
      </c>
      <c r="D11" s="9" t="s">
        <v>30</v>
      </c>
      <c r="E11" s="9">
        <v>7437</v>
      </c>
      <c r="F11" s="9">
        <v>5354</v>
      </c>
      <c r="G11" s="9">
        <v>6488</v>
      </c>
    </row>
    <row r="12" spans="1:7" s="6" customFormat="1" ht="15" customHeight="1">
      <c r="A12" s="21" t="s">
        <v>20</v>
      </c>
      <c r="B12" s="21"/>
      <c r="C12" s="10">
        <f>C7+C10+C11</f>
        <v>40319</v>
      </c>
      <c r="D12" s="10" t="s">
        <v>29</v>
      </c>
      <c r="E12" s="10">
        <f>E7+E10+E11</f>
        <v>15246</v>
      </c>
      <c r="F12" s="10">
        <f>F7+F10+F11</f>
        <v>8929</v>
      </c>
      <c r="G12" s="10">
        <f>G7+G10+G11</f>
        <v>10541</v>
      </c>
    </row>
    <row r="13" spans="1:7" s="6" customFormat="1" ht="15" customHeight="1">
      <c r="A13" s="21" t="s">
        <v>5</v>
      </c>
      <c r="B13" s="21"/>
      <c r="C13" s="10">
        <f>ROUND(C12/C4,0)</f>
        <v>158</v>
      </c>
      <c r="D13" s="10" t="s">
        <v>29</v>
      </c>
      <c r="E13" s="10">
        <f>ROUND(E12/E4,0)</f>
        <v>324</v>
      </c>
      <c r="F13" s="10">
        <f>ROUND(F12/F4,0)</f>
        <v>144</v>
      </c>
      <c r="G13" s="10">
        <f>ROUND(G12/G4,0)</f>
        <v>264</v>
      </c>
    </row>
    <row r="14" spans="1:7" s="6" customFormat="1" ht="15" customHeight="1">
      <c r="A14" s="11" t="s">
        <v>34</v>
      </c>
      <c r="B14" s="12"/>
      <c r="C14" s="12"/>
      <c r="D14" s="12"/>
      <c r="E14" s="12"/>
      <c r="F14" s="12"/>
      <c r="G14" s="12"/>
    </row>
    <row r="15" spans="1:7" s="6" customFormat="1" ht="15" customHeight="1">
      <c r="A15" s="13" t="s">
        <v>32</v>
      </c>
      <c r="B15" s="14"/>
      <c r="C15" s="14"/>
      <c r="D15" s="14"/>
      <c r="E15" s="14"/>
      <c r="F15" s="14"/>
      <c r="G15" s="14"/>
    </row>
    <row r="16" spans="1:7" s="6" customFormat="1" ht="15" customHeight="1">
      <c r="A16" s="13" t="s">
        <v>28</v>
      </c>
      <c r="B16" s="13"/>
      <c r="C16" s="13"/>
      <c r="D16" s="13"/>
      <c r="E16" s="13"/>
      <c r="F16" s="13"/>
      <c r="G16" s="13"/>
    </row>
    <row r="17" spans="1:7" s="6" customFormat="1" ht="15" customHeight="1">
      <c r="A17" s="2"/>
      <c r="B17" s="2"/>
      <c r="C17" s="2"/>
      <c r="D17" s="2"/>
      <c r="E17" s="1"/>
      <c r="F17" s="1"/>
      <c r="G17" s="1"/>
    </row>
    <row r="18" spans="1:7" s="6" customFormat="1" ht="15" customHeight="1">
      <c r="A18" s="2"/>
      <c r="B18" s="2"/>
      <c r="C18" s="2"/>
      <c r="D18" s="2"/>
      <c r="E18" s="1"/>
      <c r="F18" s="1"/>
      <c r="G18" s="1"/>
    </row>
    <row r="19" spans="1:7" s="6" customFormat="1" ht="15" customHeight="1">
      <c r="A19" s="3" t="s">
        <v>10</v>
      </c>
      <c r="B19" s="15"/>
      <c r="C19" s="15"/>
      <c r="D19" s="15"/>
      <c r="E19" s="15"/>
      <c r="F19" s="15"/>
      <c r="G19" s="5"/>
    </row>
    <row r="20" spans="1:7" s="6" customFormat="1" ht="15" customHeight="1">
      <c r="A20" s="3" t="s">
        <v>12</v>
      </c>
      <c r="B20" s="15"/>
      <c r="C20" s="15"/>
      <c r="D20" s="15"/>
      <c r="E20" s="15"/>
      <c r="F20" s="15"/>
      <c r="G20" s="5"/>
    </row>
    <row r="21" spans="1:7" s="6" customFormat="1" ht="15" customHeight="1">
      <c r="A21" s="3" t="s">
        <v>1</v>
      </c>
      <c r="B21" s="15"/>
      <c r="C21" s="15"/>
      <c r="D21" s="15"/>
      <c r="E21" s="15"/>
      <c r="F21" s="15"/>
      <c r="G21" s="5"/>
    </row>
    <row r="22" spans="1:7" s="6" customFormat="1" ht="15" customHeight="1">
      <c r="A22" s="16"/>
      <c r="B22" s="16"/>
      <c r="C22" s="17" t="s">
        <v>13</v>
      </c>
      <c r="D22" s="16"/>
      <c r="E22" s="16"/>
      <c r="F22" s="16"/>
      <c r="G22" s="5"/>
    </row>
    <row r="23" spans="1:7" s="6" customFormat="1" ht="15" customHeight="1">
      <c r="A23" s="21" t="s">
        <v>21</v>
      </c>
      <c r="B23" s="21" t="s">
        <v>16</v>
      </c>
      <c r="C23" s="23" t="s">
        <v>17</v>
      </c>
      <c r="D23" s="4"/>
      <c r="E23" s="4"/>
      <c r="F23" s="4" t="s">
        <v>2</v>
      </c>
      <c r="G23" s="5"/>
    </row>
    <row r="24" spans="1:7" s="6" customFormat="1" ht="15" customHeight="1">
      <c r="A24" s="21"/>
      <c r="B24" s="21"/>
      <c r="C24" s="24"/>
      <c r="D24" s="4"/>
      <c r="E24" s="4"/>
      <c r="F24" s="4"/>
      <c r="G24" s="5"/>
    </row>
    <row r="25" spans="1:7" s="6" customFormat="1" ht="15" customHeight="1">
      <c r="A25" s="7" t="s">
        <v>22</v>
      </c>
      <c r="B25" s="19">
        <v>391</v>
      </c>
      <c r="C25" s="19">
        <v>413</v>
      </c>
      <c r="D25" s="4"/>
      <c r="E25" s="4"/>
      <c r="F25" s="4"/>
      <c r="G25" s="5"/>
    </row>
    <row r="26" spans="1:7" s="6" customFormat="1" ht="15" customHeight="1">
      <c r="A26" s="7" t="s">
        <v>23</v>
      </c>
      <c r="B26" s="19">
        <v>1124</v>
      </c>
      <c r="C26" s="19">
        <v>917</v>
      </c>
      <c r="D26" s="4"/>
      <c r="E26" s="4"/>
      <c r="F26" s="4"/>
      <c r="G26" s="5"/>
    </row>
    <row r="27" spans="1:7" s="6" customFormat="1" ht="15" customHeight="1">
      <c r="A27" s="7" t="s">
        <v>0</v>
      </c>
      <c r="B27" s="20">
        <f>B25+B26</f>
        <v>1515</v>
      </c>
      <c r="C27" s="20">
        <f>C25+C26</f>
        <v>1330</v>
      </c>
      <c r="D27" s="4"/>
      <c r="E27" s="4"/>
      <c r="F27" s="4"/>
      <c r="G27" s="5"/>
    </row>
    <row r="28" spans="1:7" s="6" customFormat="1" ht="15" customHeight="1">
      <c r="A28" s="4"/>
      <c r="B28" s="4"/>
      <c r="C28" s="4"/>
      <c r="D28" s="4"/>
      <c r="E28" s="4"/>
      <c r="F28" s="4"/>
      <c r="G28" s="4"/>
    </row>
    <row r="29" spans="1:7" s="6" customFormat="1" ht="15" customHeight="1">
      <c r="A29" s="3" t="s">
        <v>11</v>
      </c>
      <c r="B29" s="3"/>
      <c r="C29" s="3"/>
      <c r="D29" s="3"/>
      <c r="E29" s="4"/>
      <c r="F29" s="4"/>
      <c r="G29" s="4"/>
    </row>
  </sheetData>
  <sheetProtection/>
  <mergeCells count="13">
    <mergeCell ref="A23:A24"/>
    <mergeCell ref="C23:C24"/>
    <mergeCell ref="A4:B4"/>
    <mergeCell ref="A5:A7"/>
    <mergeCell ref="A8:A10"/>
    <mergeCell ref="A11:B11"/>
    <mergeCell ref="F1:G1"/>
    <mergeCell ref="B23:B24"/>
    <mergeCell ref="A2:B3"/>
    <mergeCell ref="A12:B12"/>
    <mergeCell ref="A13:B13"/>
    <mergeCell ref="C2:C3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2022-04-26T04:27:13Z</cp:lastPrinted>
  <dcterms:created xsi:type="dcterms:W3CDTF">2000-06-13T00:20:04Z</dcterms:created>
  <dcterms:modified xsi:type="dcterms:W3CDTF">2022-05-17T07:25:44Z</dcterms:modified>
  <cp:category/>
  <cp:version/>
  <cp:contentType/>
  <cp:contentStatus/>
</cp:coreProperties>
</file>