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2445" windowHeight="1515" activeTab="0"/>
  </bookViews>
  <sheets>
    <sheet name="04-06" sheetId="1" r:id="rId1"/>
  </sheets>
  <definedNames>
    <definedName name="_xlnm.Print_Area" localSheetId="0">'04-06'!$A$1:$G$118</definedName>
  </definedNames>
  <calcPr fullCalcOnLoad="1"/>
</workbook>
</file>

<file path=xl/sharedStrings.xml><?xml version="1.0" encoding="utf-8"?>
<sst xmlns="http://schemas.openxmlformats.org/spreadsheetml/2006/main" count="225" uniqueCount="42">
  <si>
    <t>在　庫　額　合　計</t>
  </si>
  <si>
    <t>製　造　品　在　庫</t>
  </si>
  <si>
    <t>半 製 品 及 び 仕 掛 品 在 庫</t>
  </si>
  <si>
    <t>原 材 料 及 び 燃 料 在 庫</t>
  </si>
  <si>
    <t>実　　数</t>
  </si>
  <si>
    <t>x</t>
  </si>
  <si>
    <t>年間増減
（△印は減）</t>
  </si>
  <si>
    <t>パルプ紙</t>
  </si>
  <si>
    <t>石油石炭</t>
  </si>
  <si>
    <t>ゴム製品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</si>
  <si>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</si>
  <si>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</si>
  <si>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</si>
  <si>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</si>
  <si>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</si>
  <si>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</si>
  <si>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</si>
  <si>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</si>
  <si>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輸送用機械</t>
  </si>
  <si>
    <t>鉄　　　鋼</t>
  </si>
  <si>
    <t>窯　　　業</t>
  </si>
  <si>
    <t>皮　　　革</t>
  </si>
  <si>
    <t>化　　　学</t>
  </si>
  <si>
    <t>印　　　刷</t>
  </si>
  <si>
    <t>家　　　具</t>
  </si>
  <si>
    <t>木　　　材</t>
  </si>
  <si>
    <t>繊　　　維</t>
  </si>
  <si>
    <t>飲　　　料</t>
  </si>
  <si>
    <t>総　　　数</t>
  </si>
  <si>
    <r>
      <t>食</t>
    </r>
    <r>
      <rPr>
        <sz val="9"/>
        <rFont val="ＭＳ Ｐゴシック"/>
        <family val="3"/>
      </rPr>
      <t xml:space="preserve">  </t>
    </r>
    <r>
      <rPr>
        <sz val="11"/>
        <rFont val="ＭＳ Ｐゴシック"/>
        <family val="3"/>
      </rPr>
      <t>料</t>
    </r>
    <r>
      <rPr>
        <sz val="9"/>
        <rFont val="ＭＳ Ｐゴシック"/>
        <family val="3"/>
      </rPr>
      <t xml:space="preserve">  </t>
    </r>
    <r>
      <rPr>
        <sz val="11"/>
        <rFont val="ＭＳ Ｐゴシック"/>
        <family val="3"/>
      </rPr>
      <t>品</t>
    </r>
  </si>
  <si>
    <r>
      <t>プ</t>
    </r>
    <r>
      <rPr>
        <sz val="4"/>
        <rFont val="ＭＳ Ｐゴシック"/>
        <family val="3"/>
      </rPr>
      <t xml:space="preserve"> </t>
    </r>
    <r>
      <rPr>
        <sz val="11"/>
        <rFont val="ＭＳ Ｐゴシック"/>
        <family val="3"/>
      </rPr>
      <t>ラ</t>
    </r>
    <r>
      <rPr>
        <sz val="4"/>
        <rFont val="ＭＳ Ｐゴシック"/>
        <family val="3"/>
      </rPr>
      <t xml:space="preserve"> </t>
    </r>
    <r>
      <rPr>
        <sz val="11"/>
        <rFont val="ＭＳ Ｐゴシック"/>
        <family val="3"/>
      </rPr>
      <t>製</t>
    </r>
    <r>
      <rPr>
        <sz val="4"/>
        <rFont val="ＭＳ Ｐゴシック"/>
        <family val="3"/>
      </rPr>
      <t xml:space="preserve"> </t>
    </r>
    <r>
      <rPr>
        <sz val="11"/>
        <rFont val="ＭＳ Ｐゴシック"/>
        <family val="3"/>
      </rPr>
      <t>品</t>
    </r>
  </si>
  <si>
    <r>
      <t>そ</t>
    </r>
    <r>
      <rPr>
        <sz val="9"/>
        <rFont val="ＭＳ Ｐゴシック"/>
        <family val="3"/>
      </rPr>
      <t xml:space="preserve">  </t>
    </r>
    <r>
      <rPr>
        <sz val="11"/>
        <rFont val="ＭＳ Ｐゴシック"/>
        <family val="3"/>
      </rPr>
      <t>の</t>
    </r>
    <r>
      <rPr>
        <sz val="9"/>
        <rFont val="ＭＳ Ｐゴシック"/>
        <family val="3"/>
      </rPr>
      <t xml:space="preserve">  </t>
    </r>
    <r>
      <rPr>
        <sz val="11"/>
        <rFont val="ＭＳ Ｐゴシック"/>
        <family val="3"/>
      </rPr>
      <t>他</t>
    </r>
  </si>
  <si>
    <t>(資料）山梨県 令和元年「工業統計調査結果報告」</t>
  </si>
  <si>
    <t>産 業 分 類</t>
  </si>
  <si>
    <t>-</t>
  </si>
  <si>
    <t>-</t>
  </si>
  <si>
    <t>x</t>
  </si>
  <si>
    <t>6-1　製造業産業中分類別在庫額等(従業者30人以上の事業所)(山梨県)(令和元年)  （単位：万円）</t>
  </si>
  <si>
    <t>年　初</t>
  </si>
  <si>
    <t>年　末</t>
  </si>
  <si>
    <t>6-2　製造業産業中分類別在庫額等(従業者30人以上の事業所)(山梨県)(令和2年)   （単位：万円）</t>
  </si>
  <si>
    <t>(資料）山梨県 令和2年「工業統計調査結果報告」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</si>
</sst>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&quot;△&quot;#,##0;\-"/>
    <numFmt numFmtId="179" formatCode="#,##0;&quot;△&quot;#,##0;\-"/>
    <numFmt numFmtId="180" formatCode="#,##0;\▲#,##0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horizontal="right" vertical="center"/>
      <protection/>
    </xf>
    <xf numFmtId="0" fontId="2" fillId="0" borderId="0" xfId="63" applyFont="1" applyFill="1" applyAlignment="1">
      <alignment horizontal="distributed" vertical="center"/>
      <protection/>
    </xf>
    <xf numFmtId="0" fontId="2" fillId="0" borderId="0" xfId="63" applyFont="1" applyFill="1" applyAlignment="1">
      <alignment vertical="center" shrinkToFit="1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 shrinkToFit="1"/>
      <protection/>
    </xf>
    <xf numFmtId="0" fontId="0" fillId="0" borderId="10" xfId="63" applyFont="1" applyFill="1" applyBorder="1" applyAlignment="1">
      <alignment horizontal="centerContinuous" vertical="center" shrinkToFit="1"/>
      <protection/>
    </xf>
    <xf numFmtId="179" fontId="2" fillId="0" borderId="10" xfId="62" applyNumberFormat="1" applyFont="1" applyFill="1" applyBorder="1" applyAlignment="1" quotePrefix="1">
      <alignment horizontal="right" vertical="center"/>
      <protection/>
    </xf>
    <xf numFmtId="179" fontId="2" fillId="0" borderId="10" xfId="62" applyNumberFormat="1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0" fillId="0" borderId="13" xfId="63" applyFont="1" applyFill="1" applyBorder="1" applyAlignment="1">
      <alignment horizontal="center" vertical="center" shrinkToFit="1"/>
      <protection/>
    </xf>
    <xf numFmtId="0" fontId="0" fillId="0" borderId="14" xfId="63" applyFont="1" applyFill="1" applyBorder="1" applyAlignment="1">
      <alignment horizontal="center" vertical="center" shrinkToFit="1"/>
      <protection/>
    </xf>
    <xf numFmtId="0" fontId="0" fillId="0" borderId="15" xfId="63" applyFont="1" applyFill="1" applyBorder="1" applyAlignment="1">
      <alignment horizontal="center" vertical="center" wrapText="1" shrinkToFit="1"/>
      <protection/>
    </xf>
    <xf numFmtId="0" fontId="0" fillId="0" borderId="16" xfId="63" applyFont="1" applyFill="1" applyBorder="1" applyAlignment="1">
      <alignment horizontal="center" vertical="center" shrinkToFit="1"/>
      <protection/>
    </xf>
    <xf numFmtId="0" fontId="0" fillId="0" borderId="17" xfId="63" applyFont="1" applyFill="1" applyBorder="1" applyAlignment="1">
      <alignment horizontal="center" vertical="center" shrinkToFit="1"/>
      <protection/>
    </xf>
    <xf numFmtId="0" fontId="0" fillId="0" borderId="16" xfId="63" applyFont="1" applyFill="1" applyBorder="1" applyAlignment="1">
      <alignment horizontal="center" vertical="center" wrapText="1" shrinkToFit="1"/>
      <protection/>
    </xf>
    <xf numFmtId="0" fontId="0" fillId="0" borderId="15" xfId="63" applyFont="1" applyFill="1" applyBorder="1" applyAlignment="1">
      <alignment horizontal="center" vertical="center" shrinkToFit="1"/>
      <protection/>
    </xf>
    <xf numFmtId="0" fontId="0" fillId="0" borderId="18" xfId="63" applyFont="1" applyFill="1" applyBorder="1" applyAlignment="1">
      <alignment horizontal="center" vertical="center" shrinkToFit="1"/>
      <protection/>
    </xf>
    <xf numFmtId="0" fontId="0" fillId="0" borderId="10" xfId="63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1,2,3" xfId="62"/>
    <cellStyle name="標準_H13結果概要005-006原稿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1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00390625" style="1" customWidth="1"/>
    <col min="2" max="3" width="11.625" style="1" customWidth="1"/>
    <col min="4" max="4" width="13.25390625" style="1" customWidth="1"/>
    <col min="5" max="6" width="11.625" style="1" customWidth="1"/>
    <col min="7" max="7" width="13.25390625" style="1" customWidth="1"/>
    <col min="8" max="8" width="10.625" style="1" customWidth="1"/>
    <col min="9" max="16384" width="9.00390625" style="1" customWidth="1"/>
  </cols>
  <sheetData>
    <row r="1" spans="1:7" ht="15" customHeight="1">
      <c r="A1" s="12" t="s">
        <v>37</v>
      </c>
      <c r="B1" s="13"/>
      <c r="C1" s="13"/>
      <c r="D1" s="13"/>
      <c r="E1" s="13"/>
      <c r="F1" s="13"/>
      <c r="G1" s="2"/>
    </row>
    <row r="2" spans="1:7" ht="13.5" customHeight="1">
      <c r="A2" s="20" t="s">
        <v>33</v>
      </c>
      <c r="B2" s="14" t="s">
        <v>0</v>
      </c>
      <c r="C2" s="18"/>
      <c r="D2" s="15"/>
      <c r="E2" s="14" t="s">
        <v>1</v>
      </c>
      <c r="F2" s="18"/>
      <c r="G2" s="15"/>
    </row>
    <row r="3" spans="1:7" ht="13.5" customHeight="1">
      <c r="A3" s="21"/>
      <c r="B3" s="14" t="s">
        <v>4</v>
      </c>
      <c r="C3" s="15"/>
      <c r="D3" s="16" t="s">
        <v>6</v>
      </c>
      <c r="E3" s="14" t="s">
        <v>4</v>
      </c>
      <c r="F3" s="15"/>
      <c r="G3" s="16" t="s">
        <v>6</v>
      </c>
    </row>
    <row r="4" spans="1:7" ht="13.5" customHeight="1">
      <c r="A4" s="17"/>
      <c r="B4" s="7" t="s">
        <v>38</v>
      </c>
      <c r="C4" s="7" t="s">
        <v>39</v>
      </c>
      <c r="D4" s="19"/>
      <c r="E4" s="7" t="s">
        <v>38</v>
      </c>
      <c r="F4" s="7" t="s">
        <v>39</v>
      </c>
      <c r="G4" s="19"/>
    </row>
    <row r="5" spans="1:7" ht="13.5" customHeight="1">
      <c r="A5" s="6" t="s">
        <v>28</v>
      </c>
      <c r="B5" s="9">
        <v>29781168</v>
      </c>
      <c r="C5" s="9">
        <v>31998286</v>
      </c>
      <c r="D5" s="9">
        <v>2217118</v>
      </c>
      <c r="E5" s="9">
        <v>6219546</v>
      </c>
      <c r="F5" s="9">
        <v>6788863</v>
      </c>
      <c r="G5" s="9">
        <v>569317</v>
      </c>
    </row>
    <row r="6" spans="1:7" ht="13.5" customHeight="1">
      <c r="A6" s="6" t="s">
        <v>29</v>
      </c>
      <c r="B6" s="9">
        <v>972742</v>
      </c>
      <c r="C6" s="9">
        <v>1091777</v>
      </c>
      <c r="D6" s="9">
        <v>119035</v>
      </c>
      <c r="E6" s="9">
        <v>231020</v>
      </c>
      <c r="F6" s="9">
        <v>260487</v>
      </c>
      <c r="G6" s="9">
        <v>29467</v>
      </c>
    </row>
    <row r="7" spans="1:7" ht="13.5" customHeight="1">
      <c r="A7" s="6" t="s">
        <v>27</v>
      </c>
      <c r="B7" s="9">
        <v>4275024</v>
      </c>
      <c r="C7" s="9">
        <v>4288984</v>
      </c>
      <c r="D7" s="9">
        <v>13960</v>
      </c>
      <c r="E7" s="9">
        <v>308499</v>
      </c>
      <c r="F7" s="9">
        <v>350465</v>
      </c>
      <c r="G7" s="9">
        <v>41966</v>
      </c>
    </row>
    <row r="8" spans="1:7" ht="13.5" customHeight="1">
      <c r="A8" s="6" t="s">
        <v>26</v>
      </c>
      <c r="B8" s="9">
        <v>148386</v>
      </c>
      <c r="C8" s="9">
        <v>149504</v>
      </c>
      <c r="D8" s="9">
        <v>1118</v>
      </c>
      <c r="E8" s="9">
        <v>49080</v>
      </c>
      <c r="F8" s="9">
        <v>51514</v>
      </c>
      <c r="G8" s="9">
        <v>2434</v>
      </c>
    </row>
    <row r="9" spans="1:7" ht="13.5" customHeight="1">
      <c r="A9" s="6" t="s">
        <v>25</v>
      </c>
      <c r="B9" s="9" t="s">
        <v>5</v>
      </c>
      <c r="C9" s="9" t="s">
        <v>5</v>
      </c>
      <c r="D9" s="10" t="s">
        <v>5</v>
      </c>
      <c r="E9" s="9" t="s">
        <v>5</v>
      </c>
      <c r="F9" s="9" t="s">
        <v>5</v>
      </c>
      <c r="G9" s="10" t="s">
        <v>5</v>
      </c>
    </row>
    <row r="10" spans="1:7" ht="13.5" customHeight="1">
      <c r="A10" s="6" t="s">
        <v>24</v>
      </c>
      <c r="B10" s="9">
        <v>45472</v>
      </c>
      <c r="C10" s="9">
        <v>43265</v>
      </c>
      <c r="D10" s="9">
        <v>-2207</v>
      </c>
      <c r="E10" s="9">
        <v>10346</v>
      </c>
      <c r="F10" s="9">
        <v>10503</v>
      </c>
      <c r="G10" s="9">
        <v>157</v>
      </c>
    </row>
    <row r="11" spans="1:7" ht="13.5" customHeight="1">
      <c r="A11" s="6" t="s">
        <v>7</v>
      </c>
      <c r="B11" s="9">
        <v>39408</v>
      </c>
      <c r="C11" s="9">
        <v>42394</v>
      </c>
      <c r="D11" s="9">
        <v>2986</v>
      </c>
      <c r="E11" s="9">
        <v>18034</v>
      </c>
      <c r="F11" s="9">
        <v>17662</v>
      </c>
      <c r="G11" s="9">
        <v>-372</v>
      </c>
    </row>
    <row r="12" spans="1:7" ht="13.5" customHeight="1">
      <c r="A12" s="6" t="s">
        <v>23</v>
      </c>
      <c r="B12" s="9" t="s">
        <v>5</v>
      </c>
      <c r="C12" s="9" t="s">
        <v>5</v>
      </c>
      <c r="D12" s="9" t="s">
        <v>5</v>
      </c>
      <c r="E12" s="9">
        <v>0</v>
      </c>
      <c r="F12" s="9">
        <v>0</v>
      </c>
      <c r="G12" s="9">
        <v>0</v>
      </c>
    </row>
    <row r="13" spans="1:7" ht="13.5" customHeight="1">
      <c r="A13" s="6" t="s">
        <v>22</v>
      </c>
      <c r="B13" s="9">
        <v>747507</v>
      </c>
      <c r="C13" s="9">
        <v>855296</v>
      </c>
      <c r="D13" s="9">
        <v>107789</v>
      </c>
      <c r="E13" s="9">
        <v>202298</v>
      </c>
      <c r="F13" s="9">
        <v>207416</v>
      </c>
      <c r="G13" s="9">
        <v>5118</v>
      </c>
    </row>
    <row r="14" spans="1:7" ht="13.5" customHeight="1">
      <c r="A14" s="6" t="s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13.5" customHeight="1">
      <c r="A15" s="6" t="s">
        <v>30</v>
      </c>
      <c r="B15" s="9">
        <v>930248</v>
      </c>
      <c r="C15" s="9">
        <v>1058201</v>
      </c>
      <c r="D15" s="9">
        <v>127953</v>
      </c>
      <c r="E15" s="9">
        <v>524949</v>
      </c>
      <c r="F15" s="9">
        <v>612053</v>
      </c>
      <c r="G15" s="9">
        <v>87104</v>
      </c>
    </row>
    <row r="16" spans="1:7" ht="13.5" customHeight="1">
      <c r="A16" s="6" t="s">
        <v>9</v>
      </c>
      <c r="B16" s="9">
        <v>110254</v>
      </c>
      <c r="C16" s="9">
        <v>120889</v>
      </c>
      <c r="D16" s="10">
        <v>10635</v>
      </c>
      <c r="E16" s="9">
        <v>63818</v>
      </c>
      <c r="F16" s="9">
        <v>61883</v>
      </c>
      <c r="G16" s="10">
        <v>-1935</v>
      </c>
    </row>
    <row r="17" spans="1:7" ht="13.5" customHeight="1">
      <c r="A17" s="6" t="s">
        <v>21</v>
      </c>
      <c r="B17" s="9" t="s">
        <v>5</v>
      </c>
      <c r="C17" s="9" t="s">
        <v>5</v>
      </c>
      <c r="D17" s="10" t="s">
        <v>5</v>
      </c>
      <c r="E17" s="9" t="s">
        <v>5</v>
      </c>
      <c r="F17" s="9" t="s">
        <v>5</v>
      </c>
      <c r="G17" s="10" t="s">
        <v>5</v>
      </c>
    </row>
    <row r="18" spans="1:7" ht="13.5" customHeight="1">
      <c r="A18" s="6" t="s">
        <v>20</v>
      </c>
      <c r="B18" s="9">
        <v>418351</v>
      </c>
      <c r="C18" s="9">
        <v>419109</v>
      </c>
      <c r="D18" s="9">
        <v>758</v>
      </c>
      <c r="E18" s="9">
        <v>74163</v>
      </c>
      <c r="F18" s="9">
        <v>77023</v>
      </c>
      <c r="G18" s="9">
        <v>2860</v>
      </c>
    </row>
    <row r="19" spans="1:7" ht="13.5" customHeight="1">
      <c r="A19" s="6" t="s">
        <v>19</v>
      </c>
      <c r="B19" s="9">
        <v>40577</v>
      </c>
      <c r="C19" s="9">
        <v>39795</v>
      </c>
      <c r="D19" s="9">
        <v>-782</v>
      </c>
      <c r="E19" s="9">
        <v>24764</v>
      </c>
      <c r="F19" s="9">
        <v>22231</v>
      </c>
      <c r="G19" s="9">
        <v>-2533</v>
      </c>
    </row>
    <row r="20" spans="1:7" ht="13.5" customHeight="1">
      <c r="A20" s="6" t="s">
        <v>10</v>
      </c>
      <c r="B20" s="9">
        <v>565953</v>
      </c>
      <c r="C20" s="9">
        <v>651775</v>
      </c>
      <c r="D20" s="9">
        <v>85822</v>
      </c>
      <c r="E20" s="9">
        <v>208074</v>
      </c>
      <c r="F20" s="9">
        <v>207721</v>
      </c>
      <c r="G20" s="9">
        <v>-353</v>
      </c>
    </row>
    <row r="21" spans="1:7" ht="13.5" customHeight="1">
      <c r="A21" s="6" t="s">
        <v>11</v>
      </c>
      <c r="B21" s="9">
        <v>875031</v>
      </c>
      <c r="C21" s="9">
        <v>1063255</v>
      </c>
      <c r="D21" s="9">
        <v>188224</v>
      </c>
      <c r="E21" s="9">
        <v>390176</v>
      </c>
      <c r="F21" s="9">
        <v>440241</v>
      </c>
      <c r="G21" s="9">
        <v>50065</v>
      </c>
    </row>
    <row r="22" spans="1:7" ht="13.5" customHeight="1">
      <c r="A22" s="6" t="s">
        <v>12</v>
      </c>
      <c r="B22" s="9">
        <v>1653654</v>
      </c>
      <c r="C22" s="9">
        <v>1758610</v>
      </c>
      <c r="D22" s="9">
        <v>104956</v>
      </c>
      <c r="E22" s="9">
        <v>339803</v>
      </c>
      <c r="F22" s="9">
        <v>355971</v>
      </c>
      <c r="G22" s="9">
        <v>16168</v>
      </c>
    </row>
    <row r="23" spans="1:7" ht="13.5" customHeight="1">
      <c r="A23" s="6" t="s">
        <v>13</v>
      </c>
      <c r="B23" s="9">
        <v>11152007</v>
      </c>
      <c r="C23" s="9">
        <v>12284999</v>
      </c>
      <c r="D23" s="9">
        <v>1132992</v>
      </c>
      <c r="E23" s="9">
        <v>2013675</v>
      </c>
      <c r="F23" s="9">
        <v>2350792</v>
      </c>
      <c r="G23" s="9">
        <v>337117</v>
      </c>
    </row>
    <row r="24" spans="1:7" ht="13.5" customHeight="1">
      <c r="A24" s="6" t="s">
        <v>14</v>
      </c>
      <c r="B24" s="9">
        <v>878442</v>
      </c>
      <c r="C24" s="9">
        <v>912258</v>
      </c>
      <c r="D24" s="9">
        <v>33816</v>
      </c>
      <c r="E24" s="9">
        <v>259260</v>
      </c>
      <c r="F24" s="9">
        <v>252897</v>
      </c>
      <c r="G24" s="9">
        <v>-6363</v>
      </c>
    </row>
    <row r="25" spans="1:7" ht="13.5" customHeight="1">
      <c r="A25" s="6" t="s">
        <v>15</v>
      </c>
      <c r="B25" s="9">
        <v>2801572</v>
      </c>
      <c r="C25" s="9">
        <v>2631895</v>
      </c>
      <c r="D25" s="9">
        <v>-169677</v>
      </c>
      <c r="E25" s="9">
        <v>351158</v>
      </c>
      <c r="F25" s="9">
        <v>353243</v>
      </c>
      <c r="G25" s="9">
        <v>2085</v>
      </c>
    </row>
    <row r="26" spans="1:7" ht="13.5" customHeight="1">
      <c r="A26" s="6" t="s">
        <v>16</v>
      </c>
      <c r="B26" s="9">
        <v>1718633</v>
      </c>
      <c r="C26" s="9">
        <v>2046290</v>
      </c>
      <c r="D26" s="9">
        <v>327657</v>
      </c>
      <c r="E26" s="9">
        <v>310657</v>
      </c>
      <c r="F26" s="9">
        <v>327819</v>
      </c>
      <c r="G26" s="9">
        <v>17162</v>
      </c>
    </row>
    <row r="27" spans="1:7" ht="13.5" customHeight="1">
      <c r="A27" s="6" t="s">
        <v>17</v>
      </c>
      <c r="B27" s="9">
        <v>1001577</v>
      </c>
      <c r="C27" s="9">
        <v>1051541</v>
      </c>
      <c r="D27" s="9">
        <v>49964</v>
      </c>
      <c r="E27" s="9">
        <v>312850</v>
      </c>
      <c r="F27" s="9">
        <v>244716</v>
      </c>
      <c r="G27" s="9">
        <v>-68134</v>
      </c>
    </row>
    <row r="28" spans="1:7" ht="13.5" customHeight="1">
      <c r="A28" s="6" t="s">
        <v>18</v>
      </c>
      <c r="B28" s="9">
        <v>652972</v>
      </c>
      <c r="C28" s="9">
        <v>690817</v>
      </c>
      <c r="D28" s="9">
        <v>37845</v>
      </c>
      <c r="E28" s="9">
        <v>212492</v>
      </c>
      <c r="F28" s="9">
        <v>259513</v>
      </c>
      <c r="G28" s="9">
        <v>47021</v>
      </c>
    </row>
    <row r="29" spans="1:7" ht="13.5" customHeight="1">
      <c r="A29" s="6" t="s">
        <v>31</v>
      </c>
      <c r="B29" s="9">
        <v>641901</v>
      </c>
      <c r="C29" s="9">
        <v>681586</v>
      </c>
      <c r="D29" s="9">
        <v>39685</v>
      </c>
      <c r="E29" s="9">
        <v>241055</v>
      </c>
      <c r="F29" s="9">
        <v>245809</v>
      </c>
      <c r="G29" s="9">
        <v>4754</v>
      </c>
    </row>
    <row r="30" spans="1:8" ht="7.5" customHeight="1">
      <c r="A30" s="4"/>
      <c r="B30" s="4"/>
      <c r="C30" s="4"/>
      <c r="D30" s="4"/>
      <c r="E30" s="4"/>
      <c r="F30" s="4"/>
      <c r="G30" s="4"/>
      <c r="H30" s="3"/>
    </row>
    <row r="31" spans="1:7" ht="13.5" customHeight="1">
      <c r="A31" s="20" t="s">
        <v>33</v>
      </c>
      <c r="B31" s="14" t="s">
        <v>2</v>
      </c>
      <c r="C31" s="18"/>
      <c r="D31" s="15"/>
      <c r="E31" s="14" t="s">
        <v>3</v>
      </c>
      <c r="F31" s="18"/>
      <c r="G31" s="15"/>
    </row>
    <row r="32" spans="1:7" ht="13.5" customHeight="1">
      <c r="A32" s="21"/>
      <c r="B32" s="14" t="s">
        <v>4</v>
      </c>
      <c r="C32" s="15"/>
      <c r="D32" s="16" t="s">
        <v>6</v>
      </c>
      <c r="E32" s="14" t="s">
        <v>4</v>
      </c>
      <c r="F32" s="15"/>
      <c r="G32" s="16" t="s">
        <v>6</v>
      </c>
    </row>
    <row r="33" spans="1:7" ht="13.5" customHeight="1">
      <c r="A33" s="17"/>
      <c r="B33" s="7" t="s">
        <v>38</v>
      </c>
      <c r="C33" s="7" t="s">
        <v>39</v>
      </c>
      <c r="D33" s="19"/>
      <c r="E33" s="7" t="s">
        <v>38</v>
      </c>
      <c r="F33" s="7" t="s">
        <v>39</v>
      </c>
      <c r="G33" s="19"/>
    </row>
    <row r="34" spans="1:7" ht="13.5" customHeight="1">
      <c r="A34" s="6" t="s">
        <v>28</v>
      </c>
      <c r="B34" s="9">
        <v>15244825</v>
      </c>
      <c r="C34" s="9">
        <v>15186503</v>
      </c>
      <c r="D34" s="9">
        <v>-58322</v>
      </c>
      <c r="E34" s="9">
        <v>8316797</v>
      </c>
      <c r="F34" s="9">
        <v>10022920</v>
      </c>
      <c r="G34" s="9">
        <v>1706123</v>
      </c>
    </row>
    <row r="35" spans="1:7" ht="13.5" customHeight="1">
      <c r="A35" s="6" t="s">
        <v>29</v>
      </c>
      <c r="B35" s="9">
        <v>103139</v>
      </c>
      <c r="C35" s="9">
        <v>115891</v>
      </c>
      <c r="D35" s="9">
        <v>12752</v>
      </c>
      <c r="E35" s="9">
        <v>638583</v>
      </c>
      <c r="F35" s="9">
        <v>715399</v>
      </c>
      <c r="G35" s="9">
        <v>76816</v>
      </c>
    </row>
    <row r="36" spans="1:7" ht="13.5" customHeight="1">
      <c r="A36" s="6" t="s">
        <v>27</v>
      </c>
      <c r="B36" s="9">
        <v>3727106</v>
      </c>
      <c r="C36" s="9">
        <v>3686544</v>
      </c>
      <c r="D36" s="9">
        <v>-40562</v>
      </c>
      <c r="E36" s="9">
        <v>239419</v>
      </c>
      <c r="F36" s="9">
        <v>251975</v>
      </c>
      <c r="G36" s="9">
        <v>12556</v>
      </c>
    </row>
    <row r="37" spans="1:7" ht="13.5" customHeight="1">
      <c r="A37" s="6" t="s">
        <v>26</v>
      </c>
      <c r="B37" s="9">
        <v>34373</v>
      </c>
      <c r="C37" s="9">
        <v>35705</v>
      </c>
      <c r="D37" s="9">
        <v>1332</v>
      </c>
      <c r="E37" s="9">
        <v>64933</v>
      </c>
      <c r="F37" s="9">
        <v>62285</v>
      </c>
      <c r="G37" s="9">
        <v>-2648</v>
      </c>
    </row>
    <row r="38" spans="1:7" ht="13.5" customHeight="1">
      <c r="A38" s="6" t="s">
        <v>25</v>
      </c>
      <c r="B38" s="9" t="s">
        <v>5</v>
      </c>
      <c r="C38" s="9" t="s">
        <v>5</v>
      </c>
      <c r="D38" s="10" t="s">
        <v>5</v>
      </c>
      <c r="E38" s="9" t="s">
        <v>5</v>
      </c>
      <c r="F38" s="9" t="s">
        <v>5</v>
      </c>
      <c r="G38" s="10" t="s">
        <v>5</v>
      </c>
    </row>
    <row r="39" spans="1:7" ht="13.5" customHeight="1">
      <c r="A39" s="6" t="s">
        <v>24</v>
      </c>
      <c r="B39" s="9">
        <v>2922</v>
      </c>
      <c r="C39" s="9">
        <v>3006</v>
      </c>
      <c r="D39" s="9">
        <v>84</v>
      </c>
      <c r="E39" s="9">
        <v>32204</v>
      </c>
      <c r="F39" s="9">
        <v>29756</v>
      </c>
      <c r="G39" s="9">
        <v>-2448</v>
      </c>
    </row>
    <row r="40" spans="1:7" ht="13.5" customHeight="1">
      <c r="A40" s="6" t="s">
        <v>7</v>
      </c>
      <c r="B40" s="9">
        <v>2841</v>
      </c>
      <c r="C40" s="9">
        <v>3868</v>
      </c>
      <c r="D40" s="9">
        <v>1027</v>
      </c>
      <c r="E40" s="9">
        <v>18533</v>
      </c>
      <c r="F40" s="9">
        <v>20864</v>
      </c>
      <c r="G40" s="9">
        <v>2331</v>
      </c>
    </row>
    <row r="41" spans="1:7" ht="13.5" customHeight="1">
      <c r="A41" s="6" t="s">
        <v>23</v>
      </c>
      <c r="B41" s="9" t="s">
        <v>5</v>
      </c>
      <c r="C41" s="9" t="s">
        <v>5</v>
      </c>
      <c r="D41" s="9" t="s">
        <v>5</v>
      </c>
      <c r="E41" s="9" t="s">
        <v>5</v>
      </c>
      <c r="F41" s="9" t="s">
        <v>5</v>
      </c>
      <c r="G41" s="9" t="s">
        <v>5</v>
      </c>
    </row>
    <row r="42" spans="1:7" ht="13.5" customHeight="1">
      <c r="A42" s="6" t="s">
        <v>22</v>
      </c>
      <c r="B42" s="9">
        <v>190865</v>
      </c>
      <c r="C42" s="9">
        <v>203327</v>
      </c>
      <c r="D42" s="9">
        <v>12462</v>
      </c>
      <c r="E42" s="9">
        <v>354344</v>
      </c>
      <c r="F42" s="9">
        <v>444553</v>
      </c>
      <c r="G42" s="9">
        <v>90209</v>
      </c>
    </row>
    <row r="43" spans="1:7" ht="13.5" customHeight="1">
      <c r="A43" s="6" t="s">
        <v>8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</row>
    <row r="44" spans="1:7" ht="13.5" customHeight="1">
      <c r="A44" s="6" t="s">
        <v>30</v>
      </c>
      <c r="B44" s="9">
        <v>123561</v>
      </c>
      <c r="C44" s="9">
        <v>134077</v>
      </c>
      <c r="D44" s="9">
        <v>10516</v>
      </c>
      <c r="E44" s="9">
        <v>281738</v>
      </c>
      <c r="F44" s="9">
        <v>312071</v>
      </c>
      <c r="G44" s="9">
        <v>30333</v>
      </c>
    </row>
    <row r="45" spans="1:7" ht="13.5" customHeight="1">
      <c r="A45" s="6" t="s">
        <v>9</v>
      </c>
      <c r="B45" s="9">
        <v>5902</v>
      </c>
      <c r="C45" s="9">
        <v>6876</v>
      </c>
      <c r="D45" s="10">
        <v>974</v>
      </c>
      <c r="E45" s="9">
        <v>40534</v>
      </c>
      <c r="F45" s="9">
        <v>52130</v>
      </c>
      <c r="G45" s="10">
        <v>11596</v>
      </c>
    </row>
    <row r="46" spans="1:7" ht="13.5" customHeight="1">
      <c r="A46" s="6" t="s">
        <v>21</v>
      </c>
      <c r="B46" s="9" t="s">
        <v>5</v>
      </c>
      <c r="C46" s="9" t="s">
        <v>5</v>
      </c>
      <c r="D46" s="10" t="s">
        <v>5</v>
      </c>
      <c r="E46" s="9" t="s">
        <v>5</v>
      </c>
      <c r="F46" s="9" t="s">
        <v>5</v>
      </c>
      <c r="G46" s="10" t="s">
        <v>5</v>
      </c>
    </row>
    <row r="47" spans="1:7" ht="13.5" customHeight="1">
      <c r="A47" s="6" t="s">
        <v>20</v>
      </c>
      <c r="B47" s="9">
        <v>231708</v>
      </c>
      <c r="C47" s="9">
        <v>229851</v>
      </c>
      <c r="D47" s="9">
        <v>-1857</v>
      </c>
      <c r="E47" s="9">
        <v>112480</v>
      </c>
      <c r="F47" s="9">
        <v>112235</v>
      </c>
      <c r="G47" s="9">
        <v>-245</v>
      </c>
    </row>
    <row r="48" spans="1:7" ht="13.5" customHeight="1">
      <c r="A48" s="6" t="s">
        <v>19</v>
      </c>
      <c r="B48" s="9">
        <v>3704</v>
      </c>
      <c r="C48" s="9">
        <v>4609</v>
      </c>
      <c r="D48" s="9">
        <v>905</v>
      </c>
      <c r="E48" s="9">
        <v>12109</v>
      </c>
      <c r="F48" s="9">
        <v>12955</v>
      </c>
      <c r="G48" s="9">
        <v>846</v>
      </c>
    </row>
    <row r="49" spans="1:7" ht="13.5" customHeight="1">
      <c r="A49" s="6" t="s">
        <v>10</v>
      </c>
      <c r="B49" s="9">
        <v>282782</v>
      </c>
      <c r="C49" s="9">
        <v>346332</v>
      </c>
      <c r="D49" s="9">
        <v>63550</v>
      </c>
      <c r="E49" s="9">
        <v>75097</v>
      </c>
      <c r="F49" s="9">
        <v>97722</v>
      </c>
      <c r="G49" s="9">
        <v>22625</v>
      </c>
    </row>
    <row r="50" spans="1:7" ht="13.5" customHeight="1">
      <c r="A50" s="6" t="s">
        <v>11</v>
      </c>
      <c r="B50" s="9">
        <v>210913</v>
      </c>
      <c r="C50" s="9">
        <v>299838</v>
      </c>
      <c r="D50" s="9">
        <v>88925</v>
      </c>
      <c r="E50" s="9">
        <v>273942</v>
      </c>
      <c r="F50" s="9">
        <v>323176</v>
      </c>
      <c r="G50" s="9">
        <v>49234</v>
      </c>
    </row>
    <row r="51" spans="1:7" ht="13.5" customHeight="1">
      <c r="A51" s="6" t="s">
        <v>12</v>
      </c>
      <c r="B51" s="9">
        <v>936024</v>
      </c>
      <c r="C51" s="9">
        <v>848392</v>
      </c>
      <c r="D51" s="9">
        <v>-87632</v>
      </c>
      <c r="E51" s="9">
        <v>377827</v>
      </c>
      <c r="F51" s="9">
        <v>554247</v>
      </c>
      <c r="G51" s="9">
        <v>176420</v>
      </c>
    </row>
    <row r="52" spans="1:7" ht="13.5" customHeight="1">
      <c r="A52" s="6" t="s">
        <v>13</v>
      </c>
      <c r="B52" s="9">
        <v>6237818</v>
      </c>
      <c r="C52" s="9">
        <v>6321193</v>
      </c>
      <c r="D52" s="9">
        <v>83375</v>
      </c>
      <c r="E52" s="9">
        <v>2900514</v>
      </c>
      <c r="F52" s="9">
        <v>3613014</v>
      </c>
      <c r="G52" s="9">
        <v>712500</v>
      </c>
    </row>
    <row r="53" spans="1:7" ht="13.5" customHeight="1">
      <c r="A53" s="6" t="s">
        <v>14</v>
      </c>
      <c r="B53" s="9">
        <v>210530</v>
      </c>
      <c r="C53" s="9">
        <v>215267</v>
      </c>
      <c r="D53" s="9">
        <v>4737</v>
      </c>
      <c r="E53" s="9">
        <v>408652</v>
      </c>
      <c r="F53" s="9">
        <v>444094</v>
      </c>
      <c r="G53" s="9">
        <v>35442</v>
      </c>
    </row>
    <row r="54" spans="1:7" ht="13.5" customHeight="1">
      <c r="A54" s="6" t="s">
        <v>15</v>
      </c>
      <c r="B54" s="9">
        <v>1723359</v>
      </c>
      <c r="C54" s="9">
        <v>1406228</v>
      </c>
      <c r="D54" s="9">
        <v>-317131</v>
      </c>
      <c r="E54" s="9">
        <v>727055</v>
      </c>
      <c r="F54" s="9">
        <v>872424</v>
      </c>
      <c r="G54" s="9">
        <v>145369</v>
      </c>
    </row>
    <row r="55" spans="1:7" ht="13.5" customHeight="1">
      <c r="A55" s="6" t="s">
        <v>16</v>
      </c>
      <c r="B55" s="9">
        <v>532146</v>
      </c>
      <c r="C55" s="9">
        <v>558570</v>
      </c>
      <c r="D55" s="9">
        <v>26424</v>
      </c>
      <c r="E55" s="9">
        <v>875830</v>
      </c>
      <c r="F55" s="9">
        <v>1159901</v>
      </c>
      <c r="G55" s="9">
        <v>284071</v>
      </c>
    </row>
    <row r="56" spans="1:7" ht="13.5" customHeight="1">
      <c r="A56" s="6" t="s">
        <v>17</v>
      </c>
      <c r="B56" s="9">
        <v>301111</v>
      </c>
      <c r="C56" s="9">
        <v>334224</v>
      </c>
      <c r="D56" s="9">
        <v>33113</v>
      </c>
      <c r="E56" s="9">
        <v>387616</v>
      </c>
      <c r="F56" s="9">
        <v>472601</v>
      </c>
      <c r="G56" s="9">
        <v>84985</v>
      </c>
    </row>
    <row r="57" spans="1:7" ht="13.5" customHeight="1">
      <c r="A57" s="6" t="s">
        <v>18</v>
      </c>
      <c r="B57" s="9">
        <v>209508</v>
      </c>
      <c r="C57" s="9">
        <v>198224</v>
      </c>
      <c r="D57" s="9">
        <v>-11284</v>
      </c>
      <c r="E57" s="9">
        <v>230972</v>
      </c>
      <c r="F57" s="9">
        <v>233080</v>
      </c>
      <c r="G57" s="9">
        <v>2108</v>
      </c>
    </row>
    <row r="58" spans="1:8" ht="13.5" customHeight="1">
      <c r="A58" s="6" t="s">
        <v>31</v>
      </c>
      <c r="B58" s="9">
        <v>161479</v>
      </c>
      <c r="C58" s="9">
        <v>220961</v>
      </c>
      <c r="D58" s="9">
        <v>59482</v>
      </c>
      <c r="E58" s="9">
        <v>239367</v>
      </c>
      <c r="F58" s="9">
        <v>214816</v>
      </c>
      <c r="G58" s="9">
        <v>-24551</v>
      </c>
      <c r="H58" s="5"/>
    </row>
    <row r="59" spans="1:7" ht="15" customHeight="1">
      <c r="A59" s="11" t="s">
        <v>32</v>
      </c>
      <c r="B59" s="11"/>
      <c r="C59" s="11"/>
      <c r="D59" s="11"/>
      <c r="E59" s="11"/>
      <c r="F59" s="11"/>
      <c r="G59" s="11"/>
    </row>
    <row r="60" spans="1:7" ht="15" customHeight="1">
      <c r="A60" s="12" t="s">
        <v>40</v>
      </c>
      <c r="B60" s="13"/>
      <c r="C60" s="13"/>
      <c r="D60" s="13"/>
      <c r="E60" s="13"/>
      <c r="F60" s="13"/>
      <c r="G60" s="2"/>
    </row>
    <row r="61" spans="1:7" ht="13.5" customHeight="1">
      <c r="A61" s="22" t="s">
        <v>33</v>
      </c>
      <c r="B61" s="8" t="s">
        <v>0</v>
      </c>
      <c r="C61" s="8"/>
      <c r="D61" s="8"/>
      <c r="E61" s="8" t="s">
        <v>1</v>
      </c>
      <c r="F61" s="8"/>
      <c r="G61" s="8"/>
    </row>
    <row r="62" spans="1:7" ht="13.5" customHeight="1">
      <c r="A62" s="22"/>
      <c r="B62" s="8" t="s">
        <v>4</v>
      </c>
      <c r="C62" s="8"/>
      <c r="D62" s="16" t="s">
        <v>6</v>
      </c>
      <c r="E62" s="8" t="s">
        <v>4</v>
      </c>
      <c r="F62" s="8"/>
      <c r="G62" s="16" t="s">
        <v>6</v>
      </c>
    </row>
    <row r="63" spans="1:7" ht="13.5" customHeight="1">
      <c r="A63" s="22"/>
      <c r="B63" s="7" t="s">
        <v>38</v>
      </c>
      <c r="C63" s="7" t="s">
        <v>39</v>
      </c>
      <c r="D63" s="17"/>
      <c r="E63" s="7" t="s">
        <v>38</v>
      </c>
      <c r="F63" s="7" t="s">
        <v>39</v>
      </c>
      <c r="G63" s="17"/>
    </row>
    <row r="64" spans="1:7" ht="13.5" customHeight="1">
      <c r="A64" s="6" t="s">
        <v>28</v>
      </c>
      <c r="B64" s="9">
        <v>35260096</v>
      </c>
      <c r="C64" s="9">
        <v>35449700</v>
      </c>
      <c r="D64" s="9">
        <f aca="true" t="shared" si="0" ref="D64:D69">C64-B64</f>
        <v>189604</v>
      </c>
      <c r="E64" s="9">
        <v>7609899</v>
      </c>
      <c r="F64" s="9">
        <v>7602707</v>
      </c>
      <c r="G64" s="9">
        <f>F64-E64</f>
        <v>-7192</v>
      </c>
    </row>
    <row r="65" spans="1:7" ht="13.5" customHeight="1">
      <c r="A65" s="6" t="s">
        <v>29</v>
      </c>
      <c r="B65" s="9">
        <v>1022296</v>
      </c>
      <c r="C65" s="9">
        <v>1090934</v>
      </c>
      <c r="D65" s="9">
        <f t="shared" si="0"/>
        <v>68638</v>
      </c>
      <c r="E65" s="9">
        <v>290001</v>
      </c>
      <c r="F65" s="9">
        <v>300658</v>
      </c>
      <c r="G65" s="9">
        <f aca="true" t="shared" si="1" ref="G65:G88">F65-E65</f>
        <v>10657</v>
      </c>
    </row>
    <row r="66" spans="1:7" ht="13.5" customHeight="1">
      <c r="A66" s="6" t="s">
        <v>27</v>
      </c>
      <c r="B66" s="9">
        <v>4234455</v>
      </c>
      <c r="C66" s="9">
        <v>4559200</v>
      </c>
      <c r="D66" s="9">
        <f t="shared" si="0"/>
        <v>324745</v>
      </c>
      <c r="E66" s="9">
        <v>308081</v>
      </c>
      <c r="F66" s="9">
        <v>349788</v>
      </c>
      <c r="G66" s="9">
        <f t="shared" si="1"/>
        <v>41707</v>
      </c>
    </row>
    <row r="67" spans="1:7" ht="13.5" customHeight="1">
      <c r="A67" s="6" t="s">
        <v>26</v>
      </c>
      <c r="B67" s="9">
        <v>508531</v>
      </c>
      <c r="C67" s="9">
        <v>520353</v>
      </c>
      <c r="D67" s="9">
        <f t="shared" si="0"/>
        <v>11822</v>
      </c>
      <c r="E67" s="9">
        <v>330391</v>
      </c>
      <c r="F67" s="9">
        <v>361471</v>
      </c>
      <c r="G67" s="9">
        <f t="shared" si="1"/>
        <v>31080</v>
      </c>
    </row>
    <row r="68" spans="1:7" ht="13.5" customHeight="1">
      <c r="A68" s="6" t="s">
        <v>25</v>
      </c>
      <c r="B68" s="9" t="s">
        <v>5</v>
      </c>
      <c r="C68" s="9">
        <v>37024</v>
      </c>
      <c r="D68" s="9" t="s">
        <v>5</v>
      </c>
      <c r="E68" s="9" t="s">
        <v>5</v>
      </c>
      <c r="F68" s="9">
        <v>13419</v>
      </c>
      <c r="G68" s="9" t="s">
        <v>36</v>
      </c>
    </row>
    <row r="69" spans="1:7" ht="13.5" customHeight="1">
      <c r="A69" s="6" t="s">
        <v>24</v>
      </c>
      <c r="B69" s="9">
        <v>43268</v>
      </c>
      <c r="C69" s="9">
        <v>44887</v>
      </c>
      <c r="D69" s="9">
        <f t="shared" si="0"/>
        <v>1619</v>
      </c>
      <c r="E69" s="9">
        <v>10504</v>
      </c>
      <c r="F69" s="9">
        <v>12310</v>
      </c>
      <c r="G69" s="9">
        <f t="shared" si="1"/>
        <v>1806</v>
      </c>
    </row>
    <row r="70" spans="1:7" ht="13.5" customHeight="1">
      <c r="A70" s="6" t="s">
        <v>7</v>
      </c>
      <c r="B70" s="9">
        <v>85991</v>
      </c>
      <c r="C70" s="9">
        <v>96309</v>
      </c>
      <c r="D70" s="9">
        <f aca="true" t="shared" si="2" ref="D70:D88">C70-B70</f>
        <v>10318</v>
      </c>
      <c r="E70" s="9">
        <v>46173</v>
      </c>
      <c r="F70" s="9">
        <v>53078</v>
      </c>
      <c r="G70" s="9">
        <f>F70-E70</f>
        <v>6905</v>
      </c>
    </row>
    <row r="71" spans="1:7" ht="13.5" customHeight="1">
      <c r="A71" s="6" t="s">
        <v>23</v>
      </c>
      <c r="B71" s="9" t="s">
        <v>5</v>
      </c>
      <c r="C71" s="9" t="s">
        <v>5</v>
      </c>
      <c r="D71" s="9" t="s">
        <v>5</v>
      </c>
      <c r="E71" s="9" t="s">
        <v>5</v>
      </c>
      <c r="F71" s="9" t="s">
        <v>5</v>
      </c>
      <c r="G71" s="9" t="s">
        <v>5</v>
      </c>
    </row>
    <row r="72" spans="1:7" ht="13.5" customHeight="1">
      <c r="A72" s="6" t="s">
        <v>22</v>
      </c>
      <c r="B72" s="9">
        <v>855069</v>
      </c>
      <c r="C72" s="9">
        <v>1002484</v>
      </c>
      <c r="D72" s="9">
        <f t="shared" si="2"/>
        <v>147415</v>
      </c>
      <c r="E72" s="9">
        <v>207144</v>
      </c>
      <c r="F72" s="9">
        <v>208896</v>
      </c>
      <c r="G72" s="9">
        <f t="shared" si="1"/>
        <v>1752</v>
      </c>
    </row>
    <row r="73" spans="1:7" ht="13.5" customHeight="1">
      <c r="A73" s="6" t="s">
        <v>8</v>
      </c>
      <c r="B73" s="9" t="s">
        <v>34</v>
      </c>
      <c r="C73" s="9" t="s">
        <v>34</v>
      </c>
      <c r="D73" s="9" t="s">
        <v>35</v>
      </c>
      <c r="E73" s="9" t="s">
        <v>34</v>
      </c>
      <c r="F73" s="9" t="s">
        <v>34</v>
      </c>
      <c r="G73" s="9" t="s">
        <v>35</v>
      </c>
    </row>
    <row r="74" spans="1:7" ht="13.5" customHeight="1">
      <c r="A74" s="6" t="s">
        <v>30</v>
      </c>
      <c r="B74" s="9">
        <v>727510</v>
      </c>
      <c r="C74" s="9">
        <v>693878</v>
      </c>
      <c r="D74" s="9">
        <f t="shared" si="2"/>
        <v>-33632</v>
      </c>
      <c r="E74" s="9">
        <v>326230</v>
      </c>
      <c r="F74" s="9">
        <v>309055</v>
      </c>
      <c r="G74" s="9">
        <f t="shared" si="1"/>
        <v>-17175</v>
      </c>
    </row>
    <row r="75" spans="1:7" ht="13.5" customHeight="1">
      <c r="A75" s="6" t="s">
        <v>9</v>
      </c>
      <c r="B75" s="9">
        <v>120888</v>
      </c>
      <c r="C75" s="9">
        <v>136632</v>
      </c>
      <c r="D75" s="9">
        <f t="shared" si="2"/>
        <v>15744</v>
      </c>
      <c r="E75" s="9">
        <v>61882</v>
      </c>
      <c r="F75" s="9">
        <v>79432</v>
      </c>
      <c r="G75" s="9">
        <f t="shared" si="1"/>
        <v>17550</v>
      </c>
    </row>
    <row r="76" spans="1:7" ht="13.5" customHeight="1">
      <c r="A76" s="6" t="s">
        <v>21</v>
      </c>
      <c r="B76" s="9" t="s">
        <v>5</v>
      </c>
      <c r="C76" s="9" t="s">
        <v>5</v>
      </c>
      <c r="D76" s="9" t="s">
        <v>5</v>
      </c>
      <c r="E76" s="9" t="s">
        <v>5</v>
      </c>
      <c r="F76" s="9" t="s">
        <v>5</v>
      </c>
      <c r="G76" s="9" t="s">
        <v>5</v>
      </c>
    </row>
    <row r="77" spans="1:7" ht="13.5" customHeight="1">
      <c r="A77" s="6" t="s">
        <v>20</v>
      </c>
      <c r="B77" s="9">
        <v>395714</v>
      </c>
      <c r="C77" s="9">
        <v>413092</v>
      </c>
      <c r="D77" s="9">
        <f t="shared" si="2"/>
        <v>17378</v>
      </c>
      <c r="E77" s="9">
        <v>58458</v>
      </c>
      <c r="F77" s="9">
        <v>57210</v>
      </c>
      <c r="G77" s="9">
        <f t="shared" si="1"/>
        <v>-1248</v>
      </c>
    </row>
    <row r="78" spans="1:7" ht="13.5" customHeight="1">
      <c r="A78" s="6" t="s">
        <v>19</v>
      </c>
      <c r="B78" s="9">
        <v>41837</v>
      </c>
      <c r="C78" s="9">
        <v>40770</v>
      </c>
      <c r="D78" s="9">
        <f t="shared" si="2"/>
        <v>-1067</v>
      </c>
      <c r="E78" s="9">
        <v>22625</v>
      </c>
      <c r="F78" s="9">
        <v>23794</v>
      </c>
      <c r="G78" s="9">
        <f t="shared" si="1"/>
        <v>1169</v>
      </c>
    </row>
    <row r="79" spans="1:7" ht="13.5" customHeight="1">
      <c r="A79" s="6" t="s">
        <v>10</v>
      </c>
      <c r="B79" s="9">
        <v>670266</v>
      </c>
      <c r="C79" s="9">
        <v>734011</v>
      </c>
      <c r="D79" s="9">
        <f t="shared" si="2"/>
        <v>63745</v>
      </c>
      <c r="E79" s="9">
        <v>222926</v>
      </c>
      <c r="F79" s="9">
        <v>257727</v>
      </c>
      <c r="G79" s="9">
        <f t="shared" si="1"/>
        <v>34801</v>
      </c>
    </row>
    <row r="80" spans="1:7" ht="13.5" customHeight="1">
      <c r="A80" s="6" t="s">
        <v>11</v>
      </c>
      <c r="B80" s="9">
        <v>1106212</v>
      </c>
      <c r="C80" s="9">
        <v>1044497</v>
      </c>
      <c r="D80" s="9">
        <f t="shared" si="2"/>
        <v>-61715</v>
      </c>
      <c r="E80" s="9">
        <v>481981</v>
      </c>
      <c r="F80" s="9">
        <v>401007</v>
      </c>
      <c r="G80" s="9">
        <f t="shared" si="1"/>
        <v>-80974</v>
      </c>
    </row>
    <row r="81" spans="1:7" ht="13.5" customHeight="1">
      <c r="A81" s="6" t="s">
        <v>12</v>
      </c>
      <c r="B81" s="9">
        <v>1747430</v>
      </c>
      <c r="C81" s="9">
        <v>1899369</v>
      </c>
      <c r="D81" s="9">
        <f t="shared" si="2"/>
        <v>151939</v>
      </c>
      <c r="E81" s="9">
        <v>352628</v>
      </c>
      <c r="F81" s="9">
        <v>427919</v>
      </c>
      <c r="G81" s="9">
        <f t="shared" si="1"/>
        <v>75291</v>
      </c>
    </row>
    <row r="82" spans="1:7" ht="13.5" customHeight="1">
      <c r="A82" s="6" t="s">
        <v>13</v>
      </c>
      <c r="B82" s="9">
        <v>15033238</v>
      </c>
      <c r="C82" s="9">
        <v>14067829</v>
      </c>
      <c r="D82" s="9">
        <f t="shared" si="2"/>
        <v>-965409</v>
      </c>
      <c r="E82" s="9">
        <v>2839304</v>
      </c>
      <c r="F82" s="9">
        <v>2533253</v>
      </c>
      <c r="G82" s="9">
        <f t="shared" si="1"/>
        <v>-306051</v>
      </c>
    </row>
    <row r="83" spans="1:7" ht="13.5" customHeight="1">
      <c r="A83" s="6" t="s">
        <v>14</v>
      </c>
      <c r="B83" s="9">
        <v>1041161</v>
      </c>
      <c r="C83" s="9">
        <v>1053097</v>
      </c>
      <c r="D83" s="9">
        <f t="shared" si="2"/>
        <v>11936</v>
      </c>
      <c r="E83" s="9">
        <v>313618</v>
      </c>
      <c r="F83" s="9">
        <v>322202</v>
      </c>
      <c r="G83" s="9">
        <f t="shared" si="1"/>
        <v>8584</v>
      </c>
    </row>
    <row r="84" spans="1:7" ht="13.5" customHeight="1">
      <c r="A84" s="6" t="s">
        <v>15</v>
      </c>
      <c r="B84" s="9">
        <v>3036808</v>
      </c>
      <c r="C84" s="9">
        <v>3033048</v>
      </c>
      <c r="D84" s="9">
        <f t="shared" si="2"/>
        <v>-3760</v>
      </c>
      <c r="E84" s="9">
        <v>571422</v>
      </c>
      <c r="F84" s="9">
        <v>613682</v>
      </c>
      <c r="G84" s="9">
        <f t="shared" si="1"/>
        <v>42260</v>
      </c>
    </row>
    <row r="85" spans="1:7" ht="13.5" customHeight="1">
      <c r="A85" s="6" t="s">
        <v>16</v>
      </c>
      <c r="B85" s="9">
        <v>1794965</v>
      </c>
      <c r="C85" s="9">
        <v>2052329</v>
      </c>
      <c r="D85" s="9">
        <f t="shared" si="2"/>
        <v>257364</v>
      </c>
      <c r="E85" s="9">
        <v>244845</v>
      </c>
      <c r="F85" s="9">
        <v>280285</v>
      </c>
      <c r="G85" s="9">
        <f t="shared" si="1"/>
        <v>35440</v>
      </c>
    </row>
    <row r="86" spans="1:7" ht="13.5" customHeight="1">
      <c r="A86" s="6" t="s">
        <v>17</v>
      </c>
      <c r="B86" s="9">
        <v>1107601</v>
      </c>
      <c r="C86" s="9">
        <v>1273818</v>
      </c>
      <c r="D86" s="9">
        <f t="shared" si="2"/>
        <v>166217</v>
      </c>
      <c r="E86" s="9">
        <v>257270</v>
      </c>
      <c r="F86" s="9">
        <v>325001</v>
      </c>
      <c r="G86" s="9">
        <f t="shared" si="1"/>
        <v>67731</v>
      </c>
    </row>
    <row r="87" spans="1:7" ht="13.5" customHeight="1">
      <c r="A87" s="6" t="s">
        <v>18</v>
      </c>
      <c r="B87" s="9">
        <v>817430</v>
      </c>
      <c r="C87" s="9">
        <v>765498</v>
      </c>
      <c r="D87" s="9">
        <f t="shared" si="2"/>
        <v>-51932</v>
      </c>
      <c r="E87" s="9">
        <v>294014</v>
      </c>
      <c r="F87" s="9">
        <v>295226</v>
      </c>
      <c r="G87" s="9">
        <f t="shared" si="1"/>
        <v>1212</v>
      </c>
    </row>
    <row r="88" spans="1:7" ht="13.5" customHeight="1">
      <c r="A88" s="6" t="s">
        <v>31</v>
      </c>
      <c r="B88" s="9">
        <v>687853</v>
      </c>
      <c r="C88" s="9">
        <v>733526</v>
      </c>
      <c r="D88" s="9">
        <f t="shared" si="2"/>
        <v>45673</v>
      </c>
      <c r="E88" s="9">
        <v>268323</v>
      </c>
      <c r="F88" s="9">
        <v>286077</v>
      </c>
      <c r="G88" s="9">
        <f t="shared" si="1"/>
        <v>17754</v>
      </c>
    </row>
    <row r="89" spans="1:8" ht="7.5" customHeight="1">
      <c r="A89" s="4"/>
      <c r="B89" s="4"/>
      <c r="C89" s="4"/>
      <c r="D89" s="4"/>
      <c r="E89" s="4"/>
      <c r="F89" s="4"/>
      <c r="G89" s="4"/>
      <c r="H89" s="3"/>
    </row>
    <row r="90" spans="1:7" ht="13.5" customHeight="1">
      <c r="A90" s="22" t="s">
        <v>33</v>
      </c>
      <c r="B90" s="8" t="s">
        <v>2</v>
      </c>
      <c r="C90" s="8"/>
      <c r="D90" s="8"/>
      <c r="E90" s="8" t="s">
        <v>3</v>
      </c>
      <c r="F90" s="8"/>
      <c r="G90" s="8"/>
    </row>
    <row r="91" spans="1:7" ht="13.5" customHeight="1">
      <c r="A91" s="22"/>
      <c r="B91" s="8" t="s">
        <v>4</v>
      </c>
      <c r="C91" s="8"/>
      <c r="D91" s="16" t="s">
        <v>6</v>
      </c>
      <c r="E91" s="8" t="s">
        <v>4</v>
      </c>
      <c r="F91" s="8"/>
      <c r="G91" s="16" t="s">
        <v>6</v>
      </c>
    </row>
    <row r="92" spans="1:7" ht="13.5" customHeight="1">
      <c r="A92" s="22"/>
      <c r="B92" s="7" t="s">
        <v>38</v>
      </c>
      <c r="C92" s="7" t="s">
        <v>39</v>
      </c>
      <c r="D92" s="17"/>
      <c r="E92" s="7" t="s">
        <v>38</v>
      </c>
      <c r="F92" s="7" t="s">
        <v>39</v>
      </c>
      <c r="G92" s="17"/>
    </row>
    <row r="93" spans="1:7" ht="13.5" customHeight="1">
      <c r="A93" s="6" t="s">
        <v>28</v>
      </c>
      <c r="B93" s="9">
        <v>16569955</v>
      </c>
      <c r="C93" s="9">
        <v>17219260</v>
      </c>
      <c r="D93" s="9">
        <f>C93-B93</f>
        <v>649305</v>
      </c>
      <c r="E93" s="9">
        <v>11080242</v>
      </c>
      <c r="F93" s="9">
        <v>10627733</v>
      </c>
      <c r="G93" s="9">
        <f>F93-E93</f>
        <v>-452509</v>
      </c>
    </row>
    <row r="94" spans="1:7" ht="13.5" customHeight="1">
      <c r="A94" s="6" t="s">
        <v>29</v>
      </c>
      <c r="B94" s="9">
        <v>102636</v>
      </c>
      <c r="C94" s="9">
        <v>104633</v>
      </c>
      <c r="D94" s="9">
        <f aca="true" t="shared" si="3" ref="D94:D117">C94-B94</f>
        <v>1997</v>
      </c>
      <c r="E94" s="9">
        <v>629659</v>
      </c>
      <c r="F94" s="9">
        <v>685643</v>
      </c>
      <c r="G94" s="9">
        <f aca="true" t="shared" si="4" ref="G94:G116">F94-E94</f>
        <v>55984</v>
      </c>
    </row>
    <row r="95" spans="1:7" ht="13.5" customHeight="1">
      <c r="A95" s="6" t="s">
        <v>27</v>
      </c>
      <c r="B95" s="9">
        <v>3680312</v>
      </c>
      <c r="C95" s="9">
        <v>3948192</v>
      </c>
      <c r="D95" s="9">
        <f t="shared" si="3"/>
        <v>267880</v>
      </c>
      <c r="E95" s="9">
        <v>246062</v>
      </c>
      <c r="F95" s="9">
        <v>261220</v>
      </c>
      <c r="G95" s="9">
        <f t="shared" si="4"/>
        <v>15158</v>
      </c>
    </row>
    <row r="96" spans="1:7" ht="13.5" customHeight="1">
      <c r="A96" s="6" t="s">
        <v>26</v>
      </c>
      <c r="B96" s="9">
        <v>80602</v>
      </c>
      <c r="C96" s="9">
        <v>75380</v>
      </c>
      <c r="D96" s="9">
        <f t="shared" si="3"/>
        <v>-5222</v>
      </c>
      <c r="E96" s="9">
        <v>97538</v>
      </c>
      <c r="F96" s="9">
        <v>83502</v>
      </c>
      <c r="G96" s="9">
        <f t="shared" si="4"/>
        <v>-14036</v>
      </c>
    </row>
    <row r="97" spans="1:7" ht="13.5" customHeight="1">
      <c r="A97" s="6" t="s">
        <v>25</v>
      </c>
      <c r="B97" s="9" t="s">
        <v>5</v>
      </c>
      <c r="C97" s="9">
        <v>5999</v>
      </c>
      <c r="D97" s="9" t="s">
        <v>5</v>
      </c>
      <c r="E97" s="9" t="s">
        <v>5</v>
      </c>
      <c r="F97" s="9">
        <v>17606</v>
      </c>
      <c r="G97" s="9" t="s">
        <v>36</v>
      </c>
    </row>
    <row r="98" spans="1:7" ht="13.5" customHeight="1">
      <c r="A98" s="6" t="s">
        <v>24</v>
      </c>
      <c r="B98" s="9">
        <v>3007</v>
      </c>
      <c r="C98" s="9">
        <v>2368</v>
      </c>
      <c r="D98" s="9">
        <f t="shared" si="3"/>
        <v>-639</v>
      </c>
      <c r="E98" s="9">
        <v>29757</v>
      </c>
      <c r="F98" s="9">
        <v>30209</v>
      </c>
      <c r="G98" s="9">
        <f t="shared" si="4"/>
        <v>452</v>
      </c>
    </row>
    <row r="99" spans="1:7" ht="13.5" customHeight="1">
      <c r="A99" s="6" t="s">
        <v>7</v>
      </c>
      <c r="B99" s="9">
        <v>13846</v>
      </c>
      <c r="C99" s="9">
        <v>15555</v>
      </c>
      <c r="D99" s="9">
        <f t="shared" si="3"/>
        <v>1709</v>
      </c>
      <c r="E99" s="9">
        <v>25972</v>
      </c>
      <c r="F99" s="9">
        <v>27676</v>
      </c>
      <c r="G99" s="9">
        <f t="shared" si="4"/>
        <v>1704</v>
      </c>
    </row>
    <row r="100" spans="1:7" ht="13.5" customHeight="1">
      <c r="A100" s="6" t="s">
        <v>23</v>
      </c>
      <c r="B100" s="9" t="s">
        <v>5</v>
      </c>
      <c r="C100" s="9" t="s">
        <v>5</v>
      </c>
      <c r="D100" s="9" t="s">
        <v>5</v>
      </c>
      <c r="E100" s="9" t="s">
        <v>5</v>
      </c>
      <c r="F100" s="9" t="s">
        <v>5</v>
      </c>
      <c r="G100" s="9" t="s">
        <v>5</v>
      </c>
    </row>
    <row r="101" spans="1:7" ht="13.5" customHeight="1">
      <c r="A101" s="6" t="s">
        <v>22</v>
      </c>
      <c r="B101" s="9">
        <v>203327</v>
      </c>
      <c r="C101" s="9">
        <v>280865</v>
      </c>
      <c r="D101" s="9">
        <f t="shared" si="3"/>
        <v>77538</v>
      </c>
      <c r="E101" s="9">
        <v>444598</v>
      </c>
      <c r="F101" s="9">
        <v>512723</v>
      </c>
      <c r="G101" s="9">
        <f t="shared" si="4"/>
        <v>68125</v>
      </c>
    </row>
    <row r="102" spans="1:7" ht="13.5" customHeight="1">
      <c r="A102" s="6" t="s">
        <v>8</v>
      </c>
      <c r="B102" s="9" t="s">
        <v>34</v>
      </c>
      <c r="C102" s="9" t="s">
        <v>34</v>
      </c>
      <c r="D102" s="9" t="s">
        <v>35</v>
      </c>
      <c r="E102" s="9" t="s">
        <v>34</v>
      </c>
      <c r="F102" s="9" t="s">
        <v>34</v>
      </c>
      <c r="G102" s="9" t="s">
        <v>35</v>
      </c>
    </row>
    <row r="103" spans="1:7" ht="13.5" customHeight="1">
      <c r="A103" s="6" t="s">
        <v>30</v>
      </c>
      <c r="B103" s="9">
        <v>115201</v>
      </c>
      <c r="C103" s="9">
        <v>124844</v>
      </c>
      <c r="D103" s="9">
        <f t="shared" si="3"/>
        <v>9643</v>
      </c>
      <c r="E103" s="9">
        <v>286079</v>
      </c>
      <c r="F103" s="9">
        <v>259979</v>
      </c>
      <c r="G103" s="9">
        <f t="shared" si="4"/>
        <v>-26100</v>
      </c>
    </row>
    <row r="104" spans="1:7" ht="13.5" customHeight="1">
      <c r="A104" s="6" t="s">
        <v>9</v>
      </c>
      <c r="B104" s="9">
        <v>6876</v>
      </c>
      <c r="C104" s="9">
        <v>9164</v>
      </c>
      <c r="D104" s="9">
        <f t="shared" si="3"/>
        <v>2288</v>
      </c>
      <c r="E104" s="9">
        <v>52130</v>
      </c>
      <c r="F104" s="9">
        <v>48036</v>
      </c>
      <c r="G104" s="9">
        <f t="shared" si="4"/>
        <v>-4094</v>
      </c>
    </row>
    <row r="105" spans="1:7" ht="13.5" customHeight="1">
      <c r="A105" s="6" t="s">
        <v>21</v>
      </c>
      <c r="B105" s="9" t="s">
        <v>5</v>
      </c>
      <c r="C105" s="9" t="s">
        <v>5</v>
      </c>
      <c r="D105" s="9" t="s">
        <v>5</v>
      </c>
      <c r="E105" s="9" t="s">
        <v>5</v>
      </c>
      <c r="F105" s="9" t="s">
        <v>5</v>
      </c>
      <c r="G105" s="9" t="s">
        <v>5</v>
      </c>
    </row>
    <row r="106" spans="1:7" ht="13.5" customHeight="1">
      <c r="A106" s="6" t="s">
        <v>20</v>
      </c>
      <c r="B106" s="9">
        <v>229851</v>
      </c>
      <c r="C106" s="9">
        <v>255024</v>
      </c>
      <c r="D106" s="9">
        <f t="shared" si="3"/>
        <v>25173</v>
      </c>
      <c r="E106" s="9">
        <v>107405</v>
      </c>
      <c r="F106" s="9">
        <v>100858</v>
      </c>
      <c r="G106" s="9">
        <f t="shared" si="4"/>
        <v>-6547</v>
      </c>
    </row>
    <row r="107" spans="1:7" ht="13.5" customHeight="1">
      <c r="A107" s="6" t="s">
        <v>19</v>
      </c>
      <c r="B107" s="9">
        <v>4609</v>
      </c>
      <c r="C107" s="9">
        <v>5162</v>
      </c>
      <c r="D107" s="9">
        <f t="shared" si="3"/>
        <v>553</v>
      </c>
      <c r="E107" s="9">
        <v>14603</v>
      </c>
      <c r="F107" s="9">
        <v>11814</v>
      </c>
      <c r="G107" s="9">
        <f t="shared" si="4"/>
        <v>-2789</v>
      </c>
    </row>
    <row r="108" spans="1:7" ht="13.5" customHeight="1">
      <c r="A108" s="6" t="s">
        <v>10</v>
      </c>
      <c r="B108" s="9">
        <v>351954</v>
      </c>
      <c r="C108" s="9">
        <v>392184</v>
      </c>
      <c r="D108" s="9">
        <f t="shared" si="3"/>
        <v>40230</v>
      </c>
      <c r="E108" s="9">
        <v>95386</v>
      </c>
      <c r="F108" s="9">
        <v>84100</v>
      </c>
      <c r="G108" s="9">
        <f t="shared" si="4"/>
        <v>-11286</v>
      </c>
    </row>
    <row r="109" spans="1:7" ht="13.5" customHeight="1">
      <c r="A109" s="6" t="s">
        <v>11</v>
      </c>
      <c r="B109" s="9">
        <v>281895</v>
      </c>
      <c r="C109" s="9">
        <v>281951</v>
      </c>
      <c r="D109" s="9">
        <f t="shared" si="3"/>
        <v>56</v>
      </c>
      <c r="E109" s="9">
        <v>342336</v>
      </c>
      <c r="F109" s="9">
        <v>361539</v>
      </c>
      <c r="G109" s="9">
        <f t="shared" si="4"/>
        <v>19203</v>
      </c>
    </row>
    <row r="110" spans="1:7" ht="13.5" customHeight="1">
      <c r="A110" s="6" t="s">
        <v>12</v>
      </c>
      <c r="B110" s="9">
        <v>842908</v>
      </c>
      <c r="C110" s="9">
        <v>860347</v>
      </c>
      <c r="D110" s="9">
        <f t="shared" si="3"/>
        <v>17439</v>
      </c>
      <c r="E110" s="9">
        <v>551894</v>
      </c>
      <c r="F110" s="9">
        <v>611103</v>
      </c>
      <c r="G110" s="9">
        <f t="shared" si="4"/>
        <v>59209</v>
      </c>
    </row>
    <row r="111" spans="1:7" ht="13.5" customHeight="1">
      <c r="A111" s="6" t="s">
        <v>13</v>
      </c>
      <c r="B111" s="9">
        <v>7593365</v>
      </c>
      <c r="C111" s="9">
        <v>7685767</v>
      </c>
      <c r="D111" s="9">
        <f t="shared" si="3"/>
        <v>92402</v>
      </c>
      <c r="E111" s="9">
        <v>4600569</v>
      </c>
      <c r="F111" s="9">
        <v>3848809</v>
      </c>
      <c r="G111" s="9">
        <f t="shared" si="4"/>
        <v>-751760</v>
      </c>
    </row>
    <row r="112" spans="1:7" ht="13.5" customHeight="1">
      <c r="A112" s="6" t="s">
        <v>14</v>
      </c>
      <c r="B112" s="9">
        <v>265065</v>
      </c>
      <c r="C112" s="9">
        <v>261115</v>
      </c>
      <c r="D112" s="9">
        <f t="shared" si="3"/>
        <v>-3950</v>
      </c>
      <c r="E112" s="9">
        <v>462478</v>
      </c>
      <c r="F112" s="9">
        <v>469780</v>
      </c>
      <c r="G112" s="9">
        <f t="shared" si="4"/>
        <v>7302</v>
      </c>
    </row>
    <row r="113" spans="1:7" ht="13.5" customHeight="1">
      <c r="A113" s="6" t="s">
        <v>15</v>
      </c>
      <c r="B113" s="9">
        <v>1507524</v>
      </c>
      <c r="C113" s="9">
        <v>1471707</v>
      </c>
      <c r="D113" s="9">
        <f t="shared" si="3"/>
        <v>-35817</v>
      </c>
      <c r="E113" s="9">
        <v>957862</v>
      </c>
      <c r="F113" s="9">
        <v>947659</v>
      </c>
      <c r="G113" s="9">
        <f t="shared" si="4"/>
        <v>-10203</v>
      </c>
    </row>
    <row r="114" spans="1:7" ht="13.5" customHeight="1">
      <c r="A114" s="6" t="s">
        <v>16</v>
      </c>
      <c r="B114" s="9">
        <v>544618</v>
      </c>
      <c r="C114" s="9">
        <v>649808</v>
      </c>
      <c r="D114" s="9">
        <f t="shared" si="3"/>
        <v>105190</v>
      </c>
      <c r="E114" s="9">
        <v>1005502</v>
      </c>
      <c r="F114" s="9">
        <v>1122236</v>
      </c>
      <c r="G114" s="9">
        <f t="shared" si="4"/>
        <v>116734</v>
      </c>
    </row>
    <row r="115" spans="1:7" ht="13.5" customHeight="1">
      <c r="A115" s="6" t="s">
        <v>17</v>
      </c>
      <c r="B115" s="9">
        <v>348147</v>
      </c>
      <c r="C115" s="9">
        <v>385967</v>
      </c>
      <c r="D115" s="9">
        <f t="shared" si="3"/>
        <v>37820</v>
      </c>
      <c r="E115" s="9">
        <v>502184</v>
      </c>
      <c r="F115" s="9">
        <v>562850</v>
      </c>
      <c r="G115" s="9">
        <f t="shared" si="4"/>
        <v>60666</v>
      </c>
    </row>
    <row r="116" spans="1:7" ht="13.5" customHeight="1">
      <c r="A116" s="6" t="s">
        <v>18</v>
      </c>
      <c r="B116" s="9">
        <v>211602</v>
      </c>
      <c r="C116" s="9">
        <v>206179</v>
      </c>
      <c r="D116" s="9">
        <f t="shared" si="3"/>
        <v>-5423</v>
      </c>
      <c r="E116" s="9">
        <v>311814</v>
      </c>
      <c r="F116" s="9">
        <v>264093</v>
      </c>
      <c r="G116" s="9">
        <f t="shared" si="4"/>
        <v>-47721</v>
      </c>
    </row>
    <row r="117" spans="1:8" ht="13.5" customHeight="1">
      <c r="A117" s="6" t="s">
        <v>31</v>
      </c>
      <c r="B117" s="9">
        <v>154555</v>
      </c>
      <c r="C117" s="9">
        <v>173419</v>
      </c>
      <c r="D117" s="9">
        <f t="shared" si="3"/>
        <v>18864</v>
      </c>
      <c r="E117" s="9">
        <v>264975</v>
      </c>
      <c r="F117" s="9">
        <v>274030</v>
      </c>
      <c r="G117" s="9">
        <f>F117-E117</f>
        <v>9055</v>
      </c>
      <c r="H117" s="5"/>
    </row>
    <row r="118" spans="1:7" ht="15" customHeight="1">
      <c r="A118" s="11" t="s">
        <v>41</v>
      </c>
      <c r="B118" s="5"/>
      <c r="C118" s="5"/>
      <c r="D118" s="5"/>
      <c r="E118" s="5"/>
      <c r="F118" s="5"/>
      <c r="G118" s="5"/>
    </row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</sheetData>
  <sheetProtection/>
  <mergeCells count="20">
    <mergeCell ref="D91:D92"/>
    <mergeCell ref="G91:G92"/>
    <mergeCell ref="G3:G4"/>
    <mergeCell ref="D32:D33"/>
    <mergeCell ref="G32:G33"/>
    <mergeCell ref="B32:C32"/>
    <mergeCell ref="A2:A4"/>
    <mergeCell ref="A31:A33"/>
    <mergeCell ref="A90:A92"/>
    <mergeCell ref="B2:D2"/>
    <mergeCell ref="A61:A63"/>
    <mergeCell ref="E32:F32"/>
    <mergeCell ref="D62:D63"/>
    <mergeCell ref="G62:G63"/>
    <mergeCell ref="E2:G2"/>
    <mergeCell ref="B3:C3"/>
    <mergeCell ref="E3:F3"/>
    <mergeCell ref="B31:D31"/>
    <mergeCell ref="E31:G31"/>
    <mergeCell ref="D3:D4"/>
  </mergeCells>
  <printOptions/>
  <pageMargins left="0.7086614173228347" right="0.7086614173228347" top="0.7480314960629921" bottom="0.7480314960629921" header="0.31496062992125984" footer="0.31496062992125984"/>
  <pageSetup firstPageNumber="78" useFirstPageNumber="1" horizontalDpi="600" verticalDpi="600" orientation="portrait" paperSize="9" r:id="rId1"/>
  <headerFooter scaleWithDoc="0" alignWithMargins="0">
    <oddFooter>&amp;C&amp;P</oddFooter>
  </headerFooter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2023-04-07T07:57:53Z</cp:lastPrinted>
  <dcterms:created xsi:type="dcterms:W3CDTF">2000-03-28T23:36:52Z</dcterms:created>
  <dcterms:modified xsi:type="dcterms:W3CDTF">2023-04-07T07:58:01Z</dcterms:modified>
  <cp:category/>
  <cp:version/>
  <cp:contentType/>
  <cp:contentStatus/>
</cp:coreProperties>
</file>