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45" windowWidth="11715" windowHeight="6285" activeTab="0"/>
  </bookViews>
  <sheets>
    <sheet name="08-09" sheetId="1" r:id="rId1"/>
  </sheets>
  <externalReferences>
    <externalReference r:id="rId4"/>
  </externalReferences>
  <definedNames>
    <definedName name="_xlnm.Print_Area" localSheetId="0">'08-09'!$A$1:$R$21</definedName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<sst xmlns="http://schemas.openxmlformats.org/spreadsheetml/2006/main" count="46" uniqueCount="34">
  <si>
    <t>（単位：人）</t>
  </si>
  <si>
    <t>総　数</t>
  </si>
  <si>
    <t>男</t>
  </si>
  <si>
    <t>女</t>
  </si>
  <si>
    <t>脳血管疾患</t>
  </si>
  <si>
    <t>悪性新生物</t>
  </si>
  <si>
    <t>高血圧性疾患</t>
  </si>
  <si>
    <t>死 亡 総 数</t>
  </si>
  <si>
    <t>選択死因別死亡数</t>
  </si>
  <si>
    <t>（資料）山梨県 各年「人口動態統計結果報告」</t>
  </si>
  <si>
    <t>心疾患（高血圧性を除く）</t>
  </si>
  <si>
    <t>75（9）</t>
  </si>
  <si>
    <t>41（8）</t>
  </si>
  <si>
    <t>34（1）</t>
  </si>
  <si>
    <t>不慮の事故（うち交通事故）</t>
  </si>
  <si>
    <t>令和元年</t>
  </si>
  <si>
    <t>糖　尿　病</t>
  </si>
  <si>
    <t>肝　疾　患</t>
  </si>
  <si>
    <t>腎　不　全</t>
  </si>
  <si>
    <t>肺　 炎</t>
  </si>
  <si>
    <t>自　 殺</t>
  </si>
  <si>
    <t>老　 衰</t>
  </si>
  <si>
    <t>結　 核</t>
  </si>
  <si>
    <t>死 因 別 ／ 年</t>
  </si>
  <si>
    <t>大動脈瘤及び解離</t>
  </si>
  <si>
    <t>慢性閉塞性肺疾患</t>
  </si>
  <si>
    <t>喘　 息</t>
  </si>
  <si>
    <t>77（7）</t>
  </si>
  <si>
    <t>45（5）</t>
  </si>
  <si>
    <t>32（2）</t>
  </si>
  <si>
    <t>-</t>
  </si>
  <si>
    <t>9　選択死因別死亡数</t>
  </si>
  <si>
    <r>
      <t>令和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年</t>
    </r>
  </si>
  <si>
    <t>令和 3 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</si>
</sst>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  <numFmt numFmtId="180" formatCode="0_);[Red]\(0\)"/>
    <numFmt numFmtId="181" formatCode="0.0_);[Red]\(0.0\)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82" fontId="3" fillId="0" borderId="10" xfId="0" applyNumberFormat="1" applyFont="1" applyFill="1" applyBorder="1" applyAlignment="1">
      <alignment horizontal="right" vertical="center"/>
    </xf>
    <xf numFmtId="182" fontId="3" fillId="0" borderId="12" xfId="0" applyNumberFormat="1" applyFont="1" applyFill="1" applyBorder="1" applyAlignment="1">
      <alignment horizontal="right" vertical="center"/>
    </xf>
    <xf numFmtId="182" fontId="3" fillId="0" borderId="13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2 3" xfId="66"/>
    <cellStyle name="標準 3" xfId="67"/>
    <cellStyle name="標準 4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R21"/>
  <sheetViews>
    <sheetView tabSelected="1" view="pageBreakPreview" zoomScale="110" zoomScaleSheetLayoutView="110" zoomScalePageLayoutView="0" workbookViewId="0" topLeftCell="A1">
      <selection activeCell="A14" sqref="A14:B14"/>
    </sheetView>
  </sheetViews>
  <sheetFormatPr defaultColWidth="9.00390625" defaultRowHeight="13.5"/>
  <cols>
    <col min="1" max="1" width="4.375" style="1" customWidth="1"/>
    <col min="2" max="2" width="12.875" style="1" customWidth="1"/>
    <col min="3" max="16" width="4.00390625" style="1" customWidth="1"/>
    <col min="17" max="18" width="8.00390625" style="1" customWidth="1"/>
    <col min="19" max="20" width="9.00390625" style="5" customWidth="1"/>
    <col min="21" max="16384" width="9.00390625" style="6" customWidth="1"/>
  </cols>
  <sheetData>
    <row r="1" spans="1:18" ht="15" customHeight="1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1" t="s">
        <v>0</v>
      </c>
      <c r="R1" s="11"/>
    </row>
    <row r="2" spans="1:18" ht="12.75" customHeight="1">
      <c r="A2" s="14" t="s">
        <v>23</v>
      </c>
      <c r="B2" s="15"/>
      <c r="C2" s="10" t="s">
        <v>15</v>
      </c>
      <c r="D2" s="10"/>
      <c r="E2" s="10"/>
      <c r="F2" s="10"/>
      <c r="G2" s="10"/>
      <c r="H2" s="10"/>
      <c r="I2" s="10" t="s">
        <v>32</v>
      </c>
      <c r="J2" s="10"/>
      <c r="K2" s="10"/>
      <c r="L2" s="10"/>
      <c r="M2" s="10"/>
      <c r="N2" s="10"/>
      <c r="O2" s="10" t="s">
        <v>33</v>
      </c>
      <c r="P2" s="10"/>
      <c r="Q2" s="10"/>
      <c r="R2" s="10"/>
    </row>
    <row r="3" spans="1:18" ht="11.25" customHeight="1">
      <c r="A3" s="16"/>
      <c r="B3" s="17"/>
      <c r="C3" s="12" t="s">
        <v>1</v>
      </c>
      <c r="D3" s="13"/>
      <c r="E3" s="12" t="s">
        <v>2</v>
      </c>
      <c r="F3" s="13"/>
      <c r="G3" s="12" t="s">
        <v>3</v>
      </c>
      <c r="H3" s="13"/>
      <c r="I3" s="12" t="s">
        <v>1</v>
      </c>
      <c r="J3" s="13"/>
      <c r="K3" s="12" t="s">
        <v>2</v>
      </c>
      <c r="L3" s="13"/>
      <c r="M3" s="12" t="s">
        <v>3</v>
      </c>
      <c r="N3" s="13"/>
      <c r="O3" s="12" t="s">
        <v>1</v>
      </c>
      <c r="P3" s="13"/>
      <c r="Q3" s="2" t="s">
        <v>2</v>
      </c>
      <c r="R3" s="2" t="s">
        <v>3</v>
      </c>
    </row>
    <row r="4" spans="1:18" ht="11.25" customHeight="1">
      <c r="A4" s="18" t="s">
        <v>7</v>
      </c>
      <c r="B4" s="19"/>
      <c r="C4" s="8">
        <v>2284</v>
      </c>
      <c r="D4" s="9"/>
      <c r="E4" s="8">
        <v>1160</v>
      </c>
      <c r="F4" s="9"/>
      <c r="G4" s="8">
        <v>1124</v>
      </c>
      <c r="H4" s="9"/>
      <c r="I4" s="8">
        <v>2324</v>
      </c>
      <c r="J4" s="9"/>
      <c r="K4" s="8">
        <v>1146</v>
      </c>
      <c r="L4" s="9"/>
      <c r="M4" s="8">
        <v>1178</v>
      </c>
      <c r="N4" s="9"/>
      <c r="O4" s="8">
        <f aca="true" t="shared" si="0" ref="O4:O10">Q4+R4</f>
        <v>2275</v>
      </c>
      <c r="P4" s="9"/>
      <c r="Q4" s="7">
        <v>1146</v>
      </c>
      <c r="R4" s="7">
        <v>1129</v>
      </c>
    </row>
    <row r="5" spans="1:18" ht="11.25" customHeight="1">
      <c r="A5" s="18" t="s">
        <v>8</v>
      </c>
      <c r="B5" s="19"/>
      <c r="C5" s="8">
        <v>1738</v>
      </c>
      <c r="D5" s="9"/>
      <c r="E5" s="8">
        <v>899</v>
      </c>
      <c r="F5" s="9"/>
      <c r="G5" s="8">
        <v>839</v>
      </c>
      <c r="H5" s="9"/>
      <c r="I5" s="8">
        <v>1739</v>
      </c>
      <c r="J5" s="9"/>
      <c r="K5" s="8">
        <v>867</v>
      </c>
      <c r="L5" s="9"/>
      <c r="M5" s="8">
        <v>872</v>
      </c>
      <c r="N5" s="9"/>
      <c r="O5" s="8">
        <f t="shared" si="0"/>
        <v>1697</v>
      </c>
      <c r="P5" s="9"/>
      <c r="Q5" s="7">
        <v>857</v>
      </c>
      <c r="R5" s="7">
        <v>840</v>
      </c>
    </row>
    <row r="6" spans="1:18" ht="11.25" customHeight="1">
      <c r="A6" s="18" t="s">
        <v>22</v>
      </c>
      <c r="B6" s="19"/>
      <c r="C6" s="8">
        <v>4</v>
      </c>
      <c r="D6" s="9"/>
      <c r="E6" s="8">
        <v>2</v>
      </c>
      <c r="F6" s="9"/>
      <c r="G6" s="8">
        <v>2</v>
      </c>
      <c r="H6" s="9"/>
      <c r="I6" s="8">
        <v>7</v>
      </c>
      <c r="J6" s="9"/>
      <c r="K6" s="8">
        <v>4</v>
      </c>
      <c r="L6" s="9"/>
      <c r="M6" s="8">
        <v>3</v>
      </c>
      <c r="N6" s="9"/>
      <c r="O6" s="8" t="s">
        <v>30</v>
      </c>
      <c r="P6" s="9"/>
      <c r="Q6" s="7" t="s">
        <v>30</v>
      </c>
      <c r="R6" s="7" t="s">
        <v>30</v>
      </c>
    </row>
    <row r="7" spans="1:18" ht="11.25" customHeight="1">
      <c r="A7" s="18" t="s">
        <v>5</v>
      </c>
      <c r="B7" s="19"/>
      <c r="C7" s="8">
        <v>601</v>
      </c>
      <c r="D7" s="9"/>
      <c r="E7" s="8">
        <v>344</v>
      </c>
      <c r="F7" s="9"/>
      <c r="G7" s="8">
        <v>257</v>
      </c>
      <c r="H7" s="9"/>
      <c r="I7" s="8">
        <v>594</v>
      </c>
      <c r="J7" s="9"/>
      <c r="K7" s="8">
        <v>320</v>
      </c>
      <c r="L7" s="9"/>
      <c r="M7" s="8">
        <v>274</v>
      </c>
      <c r="N7" s="9"/>
      <c r="O7" s="8">
        <f t="shared" si="0"/>
        <v>579</v>
      </c>
      <c r="P7" s="9"/>
      <c r="Q7" s="7">
        <v>333</v>
      </c>
      <c r="R7" s="7">
        <v>246</v>
      </c>
    </row>
    <row r="8" spans="1:18" ht="11.25" customHeight="1">
      <c r="A8" s="18" t="s">
        <v>16</v>
      </c>
      <c r="B8" s="19"/>
      <c r="C8" s="8">
        <v>23</v>
      </c>
      <c r="D8" s="9"/>
      <c r="E8" s="8">
        <v>13</v>
      </c>
      <c r="F8" s="9"/>
      <c r="G8" s="8">
        <v>10</v>
      </c>
      <c r="H8" s="9"/>
      <c r="I8" s="8">
        <v>31</v>
      </c>
      <c r="J8" s="9"/>
      <c r="K8" s="8">
        <v>20</v>
      </c>
      <c r="L8" s="9"/>
      <c r="M8" s="8">
        <v>11</v>
      </c>
      <c r="N8" s="9"/>
      <c r="O8" s="8">
        <f t="shared" si="0"/>
        <v>20</v>
      </c>
      <c r="P8" s="9"/>
      <c r="Q8" s="7">
        <v>11</v>
      </c>
      <c r="R8" s="7">
        <v>9</v>
      </c>
    </row>
    <row r="9" spans="1:18" ht="11.25" customHeight="1">
      <c r="A9" s="18" t="s">
        <v>6</v>
      </c>
      <c r="B9" s="19"/>
      <c r="C9" s="8">
        <v>6</v>
      </c>
      <c r="D9" s="9"/>
      <c r="E9" s="8">
        <v>2</v>
      </c>
      <c r="F9" s="9"/>
      <c r="G9" s="8">
        <v>4</v>
      </c>
      <c r="H9" s="9"/>
      <c r="I9" s="8">
        <v>12</v>
      </c>
      <c r="J9" s="9"/>
      <c r="K9" s="8">
        <v>4</v>
      </c>
      <c r="L9" s="9"/>
      <c r="M9" s="8">
        <v>8</v>
      </c>
      <c r="N9" s="9"/>
      <c r="O9" s="8">
        <f t="shared" si="0"/>
        <v>14</v>
      </c>
      <c r="P9" s="9"/>
      <c r="Q9" s="7">
        <v>4</v>
      </c>
      <c r="R9" s="7">
        <v>10</v>
      </c>
    </row>
    <row r="10" spans="1:18" ht="11.25" customHeight="1">
      <c r="A10" s="18" t="s">
        <v>10</v>
      </c>
      <c r="B10" s="19"/>
      <c r="C10" s="8">
        <v>305</v>
      </c>
      <c r="D10" s="9"/>
      <c r="E10" s="8">
        <v>144</v>
      </c>
      <c r="F10" s="9"/>
      <c r="G10" s="8">
        <v>161</v>
      </c>
      <c r="H10" s="9"/>
      <c r="I10" s="8">
        <v>297</v>
      </c>
      <c r="J10" s="9"/>
      <c r="K10" s="8">
        <v>142</v>
      </c>
      <c r="L10" s="9"/>
      <c r="M10" s="8">
        <v>155</v>
      </c>
      <c r="N10" s="9"/>
      <c r="O10" s="8">
        <f t="shared" si="0"/>
        <v>298</v>
      </c>
      <c r="P10" s="9"/>
      <c r="Q10" s="7">
        <v>139</v>
      </c>
      <c r="R10" s="7">
        <v>159</v>
      </c>
    </row>
    <row r="11" spans="1:18" ht="11.25" customHeight="1">
      <c r="A11" s="18" t="s">
        <v>4</v>
      </c>
      <c r="B11" s="19"/>
      <c r="C11" s="8">
        <v>208</v>
      </c>
      <c r="D11" s="9"/>
      <c r="E11" s="8">
        <v>102</v>
      </c>
      <c r="F11" s="9"/>
      <c r="G11" s="8">
        <v>106</v>
      </c>
      <c r="H11" s="9"/>
      <c r="I11" s="8">
        <v>166</v>
      </c>
      <c r="J11" s="9"/>
      <c r="K11" s="8">
        <v>91</v>
      </c>
      <c r="L11" s="9"/>
      <c r="M11" s="8">
        <v>75</v>
      </c>
      <c r="N11" s="9"/>
      <c r="O11" s="8">
        <f aca="true" t="shared" si="1" ref="O11:O18">Q11+R11</f>
        <v>175</v>
      </c>
      <c r="P11" s="9"/>
      <c r="Q11" s="7">
        <v>80</v>
      </c>
      <c r="R11" s="7">
        <v>95</v>
      </c>
    </row>
    <row r="12" spans="1:18" ht="11.25" customHeight="1">
      <c r="A12" s="18" t="s">
        <v>24</v>
      </c>
      <c r="B12" s="19"/>
      <c r="C12" s="8">
        <v>45</v>
      </c>
      <c r="D12" s="9"/>
      <c r="E12" s="8">
        <v>20</v>
      </c>
      <c r="F12" s="9"/>
      <c r="G12" s="8">
        <v>25</v>
      </c>
      <c r="H12" s="9"/>
      <c r="I12" s="8">
        <v>46</v>
      </c>
      <c r="J12" s="9"/>
      <c r="K12" s="8">
        <v>22</v>
      </c>
      <c r="L12" s="9"/>
      <c r="M12" s="8">
        <v>24</v>
      </c>
      <c r="N12" s="9"/>
      <c r="O12" s="8">
        <f t="shared" si="1"/>
        <v>45</v>
      </c>
      <c r="P12" s="9"/>
      <c r="Q12" s="7">
        <v>18</v>
      </c>
      <c r="R12" s="7">
        <v>27</v>
      </c>
    </row>
    <row r="13" spans="1:18" ht="11.25" customHeight="1">
      <c r="A13" s="18" t="s">
        <v>19</v>
      </c>
      <c r="B13" s="19"/>
      <c r="C13" s="8">
        <v>130</v>
      </c>
      <c r="D13" s="9"/>
      <c r="E13" s="8">
        <v>77</v>
      </c>
      <c r="F13" s="9"/>
      <c r="G13" s="8">
        <v>53</v>
      </c>
      <c r="H13" s="9"/>
      <c r="I13" s="8">
        <v>114</v>
      </c>
      <c r="J13" s="9"/>
      <c r="K13" s="8">
        <v>65</v>
      </c>
      <c r="L13" s="9"/>
      <c r="M13" s="8">
        <v>49</v>
      </c>
      <c r="N13" s="9"/>
      <c r="O13" s="8">
        <f t="shared" si="1"/>
        <v>106</v>
      </c>
      <c r="P13" s="9"/>
      <c r="Q13" s="7">
        <v>74</v>
      </c>
      <c r="R13" s="7">
        <v>32</v>
      </c>
    </row>
    <row r="14" spans="1:18" ht="11.25" customHeight="1">
      <c r="A14" s="18" t="s">
        <v>25</v>
      </c>
      <c r="B14" s="19"/>
      <c r="C14" s="8">
        <v>27</v>
      </c>
      <c r="D14" s="9"/>
      <c r="E14" s="8">
        <v>26</v>
      </c>
      <c r="F14" s="9"/>
      <c r="G14" s="8">
        <v>1</v>
      </c>
      <c r="H14" s="9"/>
      <c r="I14" s="8">
        <v>24</v>
      </c>
      <c r="J14" s="9"/>
      <c r="K14" s="8">
        <v>19</v>
      </c>
      <c r="L14" s="9"/>
      <c r="M14" s="8">
        <v>5</v>
      </c>
      <c r="N14" s="9"/>
      <c r="O14" s="8">
        <f t="shared" si="1"/>
        <v>22</v>
      </c>
      <c r="P14" s="9"/>
      <c r="Q14" s="7">
        <v>14</v>
      </c>
      <c r="R14" s="7">
        <v>8</v>
      </c>
    </row>
    <row r="15" spans="1:18" ht="11.25" customHeight="1">
      <c r="A15" s="18" t="s">
        <v>26</v>
      </c>
      <c r="B15" s="19"/>
      <c r="C15" s="8">
        <v>2</v>
      </c>
      <c r="D15" s="9"/>
      <c r="E15" s="8">
        <v>1</v>
      </c>
      <c r="F15" s="9"/>
      <c r="G15" s="8">
        <v>1</v>
      </c>
      <c r="H15" s="9"/>
      <c r="I15" s="8">
        <v>1</v>
      </c>
      <c r="J15" s="9"/>
      <c r="K15" s="8" t="s">
        <v>30</v>
      </c>
      <c r="L15" s="9"/>
      <c r="M15" s="8">
        <v>1</v>
      </c>
      <c r="N15" s="9"/>
      <c r="O15" s="8" t="s">
        <v>30</v>
      </c>
      <c r="P15" s="9"/>
      <c r="Q15" s="7" t="s">
        <v>30</v>
      </c>
      <c r="R15" s="7" t="s">
        <v>30</v>
      </c>
    </row>
    <row r="16" spans="1:18" ht="11.25" customHeight="1">
      <c r="A16" s="18" t="s">
        <v>17</v>
      </c>
      <c r="B16" s="19"/>
      <c r="C16" s="8">
        <v>16</v>
      </c>
      <c r="D16" s="9"/>
      <c r="E16" s="8">
        <v>10</v>
      </c>
      <c r="F16" s="9"/>
      <c r="G16" s="8">
        <v>6</v>
      </c>
      <c r="H16" s="9"/>
      <c r="I16" s="8">
        <v>28</v>
      </c>
      <c r="J16" s="9"/>
      <c r="K16" s="8">
        <v>21</v>
      </c>
      <c r="L16" s="9"/>
      <c r="M16" s="8">
        <v>7</v>
      </c>
      <c r="N16" s="9"/>
      <c r="O16" s="8">
        <f t="shared" si="1"/>
        <v>35</v>
      </c>
      <c r="P16" s="9"/>
      <c r="Q16" s="7">
        <v>27</v>
      </c>
      <c r="R16" s="7">
        <v>8</v>
      </c>
    </row>
    <row r="17" spans="1:18" ht="11.25" customHeight="1">
      <c r="A17" s="18" t="s">
        <v>18</v>
      </c>
      <c r="B17" s="19"/>
      <c r="C17" s="8">
        <v>53</v>
      </c>
      <c r="D17" s="9"/>
      <c r="E17" s="8">
        <v>25</v>
      </c>
      <c r="F17" s="9"/>
      <c r="G17" s="8">
        <v>28</v>
      </c>
      <c r="H17" s="9"/>
      <c r="I17" s="8">
        <v>55</v>
      </c>
      <c r="J17" s="9"/>
      <c r="K17" s="8">
        <v>35</v>
      </c>
      <c r="L17" s="9"/>
      <c r="M17" s="8">
        <v>20</v>
      </c>
      <c r="N17" s="9"/>
      <c r="O17" s="8">
        <f t="shared" si="1"/>
        <v>57</v>
      </c>
      <c r="P17" s="9"/>
      <c r="Q17" s="7">
        <v>32</v>
      </c>
      <c r="R17" s="7">
        <v>25</v>
      </c>
    </row>
    <row r="18" spans="1:18" ht="11.25" customHeight="1">
      <c r="A18" s="18" t="s">
        <v>21</v>
      </c>
      <c r="B18" s="19"/>
      <c r="C18" s="8">
        <v>209</v>
      </c>
      <c r="D18" s="9"/>
      <c r="E18" s="8">
        <v>64</v>
      </c>
      <c r="F18" s="9"/>
      <c r="G18" s="8">
        <v>145</v>
      </c>
      <c r="H18" s="9"/>
      <c r="I18" s="8">
        <v>258</v>
      </c>
      <c r="J18" s="9"/>
      <c r="K18" s="8">
        <v>61</v>
      </c>
      <c r="L18" s="9"/>
      <c r="M18" s="8">
        <v>197</v>
      </c>
      <c r="N18" s="9"/>
      <c r="O18" s="8">
        <f t="shared" si="1"/>
        <v>245</v>
      </c>
      <c r="P18" s="9"/>
      <c r="Q18" s="7">
        <v>67</v>
      </c>
      <c r="R18" s="7">
        <v>178</v>
      </c>
    </row>
    <row r="19" spans="1:18" ht="11.25" customHeight="1">
      <c r="A19" s="20" t="s">
        <v>14</v>
      </c>
      <c r="B19" s="21"/>
      <c r="C19" s="8" t="s">
        <v>11</v>
      </c>
      <c r="D19" s="9"/>
      <c r="E19" s="8" t="s">
        <v>12</v>
      </c>
      <c r="F19" s="9"/>
      <c r="G19" s="8" t="s">
        <v>13</v>
      </c>
      <c r="H19" s="9"/>
      <c r="I19" s="8" t="s">
        <v>27</v>
      </c>
      <c r="J19" s="9"/>
      <c r="K19" s="8" t="s">
        <v>28</v>
      </c>
      <c r="L19" s="9"/>
      <c r="M19" s="8" t="s">
        <v>29</v>
      </c>
      <c r="N19" s="9"/>
      <c r="O19" s="8">
        <f>Q19+R19</f>
        <v>74</v>
      </c>
      <c r="P19" s="9"/>
      <c r="Q19" s="7">
        <v>38</v>
      </c>
      <c r="R19" s="7">
        <v>36</v>
      </c>
    </row>
    <row r="20" spans="1:18" ht="11.25" customHeight="1">
      <c r="A20" s="22" t="s">
        <v>20</v>
      </c>
      <c r="B20" s="22"/>
      <c r="C20" s="8">
        <v>34</v>
      </c>
      <c r="D20" s="9"/>
      <c r="E20" s="8">
        <v>28</v>
      </c>
      <c r="F20" s="9"/>
      <c r="G20" s="8">
        <v>6</v>
      </c>
      <c r="H20" s="9"/>
      <c r="I20" s="8">
        <v>29</v>
      </c>
      <c r="J20" s="9"/>
      <c r="K20" s="8">
        <v>18</v>
      </c>
      <c r="L20" s="9"/>
      <c r="M20" s="8">
        <v>11</v>
      </c>
      <c r="N20" s="9"/>
      <c r="O20" s="8">
        <f>Q20+R20</f>
        <v>27</v>
      </c>
      <c r="P20" s="9"/>
      <c r="Q20" s="7">
        <v>20</v>
      </c>
      <c r="R20" s="7">
        <v>7</v>
      </c>
    </row>
    <row r="21" spans="1:18" ht="12.75" customHeight="1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</sheetData>
  <sheetProtection formatCells="0" formatColumns="0" formatRows="0" insertColumns="0" insertRows="0"/>
  <mergeCells count="148">
    <mergeCell ref="M15:N15"/>
    <mergeCell ref="A12:B12"/>
    <mergeCell ref="A14:B14"/>
    <mergeCell ref="A15:B15"/>
    <mergeCell ref="M12:N12"/>
    <mergeCell ref="E14:F14"/>
    <mergeCell ref="G14:H14"/>
    <mergeCell ref="K14:L14"/>
    <mergeCell ref="M14:N14"/>
    <mergeCell ref="I14:J14"/>
    <mergeCell ref="G15:H15"/>
    <mergeCell ref="I15:J15"/>
    <mergeCell ref="C15:D15"/>
    <mergeCell ref="E12:F12"/>
    <mergeCell ref="G12:H12"/>
    <mergeCell ref="C14:D14"/>
    <mergeCell ref="O14:P14"/>
    <mergeCell ref="O15:P15"/>
    <mergeCell ref="K12:L12"/>
    <mergeCell ref="K15:L15"/>
    <mergeCell ref="G5:H5"/>
    <mergeCell ref="G6:H6"/>
    <mergeCell ref="G7:H7"/>
    <mergeCell ref="G8:H8"/>
    <mergeCell ref="G9:H9"/>
    <mergeCell ref="I12:J12"/>
    <mergeCell ref="E18:F18"/>
    <mergeCell ref="E19:F19"/>
    <mergeCell ref="E20:F20"/>
    <mergeCell ref="E15:F15"/>
    <mergeCell ref="E4:F4"/>
    <mergeCell ref="E5:F5"/>
    <mergeCell ref="E6:F6"/>
    <mergeCell ref="E7:F7"/>
    <mergeCell ref="E8:F8"/>
    <mergeCell ref="E9:F9"/>
    <mergeCell ref="C18:D18"/>
    <mergeCell ref="C19:D19"/>
    <mergeCell ref="C20:D20"/>
    <mergeCell ref="C4:D4"/>
    <mergeCell ref="C5:D5"/>
    <mergeCell ref="C6:D6"/>
    <mergeCell ref="C8:D8"/>
    <mergeCell ref="C12:D12"/>
    <mergeCell ref="C13:D13"/>
    <mergeCell ref="C17:D17"/>
    <mergeCell ref="E13:F13"/>
    <mergeCell ref="E17:F17"/>
    <mergeCell ref="E10:F10"/>
    <mergeCell ref="E11:F11"/>
    <mergeCell ref="C7:D7"/>
    <mergeCell ref="I4:J4"/>
    <mergeCell ref="I5:J5"/>
    <mergeCell ref="I6:J6"/>
    <mergeCell ref="I7:J7"/>
    <mergeCell ref="G4:H4"/>
    <mergeCell ref="K3:L3"/>
    <mergeCell ref="M3:N3"/>
    <mergeCell ref="G3:H3"/>
    <mergeCell ref="A6:B6"/>
    <mergeCell ref="A7:B7"/>
    <mergeCell ref="A4:B4"/>
    <mergeCell ref="A5:B5"/>
    <mergeCell ref="E3:F3"/>
    <mergeCell ref="C3:D3"/>
    <mergeCell ref="A18:B18"/>
    <mergeCell ref="A17:B17"/>
    <mergeCell ref="C2:H2"/>
    <mergeCell ref="A9:B9"/>
    <mergeCell ref="C11:D11"/>
    <mergeCell ref="A19:B19"/>
    <mergeCell ref="A20:B20"/>
    <mergeCell ref="A10:B10"/>
    <mergeCell ref="A11:B11"/>
    <mergeCell ref="A13:B13"/>
    <mergeCell ref="A16:B16"/>
    <mergeCell ref="I16:J16"/>
    <mergeCell ref="Q1:R1"/>
    <mergeCell ref="A2:B3"/>
    <mergeCell ref="O3:P3"/>
    <mergeCell ref="O2:R2"/>
    <mergeCell ref="I8:J8"/>
    <mergeCell ref="I9:J9"/>
    <mergeCell ref="A8:B8"/>
    <mergeCell ref="I2:N2"/>
    <mergeCell ref="I3:J3"/>
    <mergeCell ref="G19:H19"/>
    <mergeCell ref="G20:H20"/>
    <mergeCell ref="I17:J17"/>
    <mergeCell ref="I18:J18"/>
    <mergeCell ref="I19:J19"/>
    <mergeCell ref="I20:J20"/>
    <mergeCell ref="G17:H17"/>
    <mergeCell ref="G18:H18"/>
    <mergeCell ref="I11:J11"/>
    <mergeCell ref="I13:J13"/>
    <mergeCell ref="M4:N4"/>
    <mergeCell ref="M5:N5"/>
    <mergeCell ref="M6:N6"/>
    <mergeCell ref="M7:N7"/>
    <mergeCell ref="K4:L4"/>
    <mergeCell ref="K5:L5"/>
    <mergeCell ref="K6:L6"/>
    <mergeCell ref="K7:L7"/>
    <mergeCell ref="K19:L19"/>
    <mergeCell ref="K20:L20"/>
    <mergeCell ref="K10:L10"/>
    <mergeCell ref="K11:L11"/>
    <mergeCell ref="K13:L13"/>
    <mergeCell ref="K16:L16"/>
    <mergeCell ref="M19:N19"/>
    <mergeCell ref="M20:N20"/>
    <mergeCell ref="M8:N8"/>
    <mergeCell ref="M9:N9"/>
    <mergeCell ref="M10:N10"/>
    <mergeCell ref="M11:N11"/>
    <mergeCell ref="K17:L17"/>
    <mergeCell ref="K18:L18"/>
    <mergeCell ref="M18:N18"/>
    <mergeCell ref="M13:N13"/>
    <mergeCell ref="M16:N16"/>
    <mergeCell ref="M17:N17"/>
    <mergeCell ref="K8:L8"/>
    <mergeCell ref="K9:L9"/>
    <mergeCell ref="O11:P11"/>
    <mergeCell ref="O13:P13"/>
    <mergeCell ref="O4:P4"/>
    <mergeCell ref="O5:P5"/>
    <mergeCell ref="O6:P6"/>
    <mergeCell ref="O7:P7"/>
    <mergeCell ref="O12:P12"/>
    <mergeCell ref="O20:P20"/>
    <mergeCell ref="O19:P19"/>
    <mergeCell ref="O16:P16"/>
    <mergeCell ref="O17:P17"/>
    <mergeCell ref="O18:P18"/>
    <mergeCell ref="O8:P8"/>
    <mergeCell ref="O9:P9"/>
    <mergeCell ref="O10:P10"/>
    <mergeCell ref="G16:H16"/>
    <mergeCell ref="E16:F16"/>
    <mergeCell ref="C16:D16"/>
    <mergeCell ref="G13:H13"/>
    <mergeCell ref="G11:H11"/>
    <mergeCell ref="G10:H10"/>
    <mergeCell ref="C10:D10"/>
    <mergeCell ref="I10:J10"/>
    <mergeCell ref="C9:D9"/>
  </mergeCells>
  <printOptions/>
  <pageMargins left="0.7" right="0.7" top="0.75" bottom="0.75" header="0.3" footer="0.3"/>
  <pageSetup horizontalDpi="600" verticalDpi="600" orientation="portrait" paperSize="9" scale="95" r:id="rId1"/>
  <headerFooter scaleWithDoc="0" alignWithMargins="0">
    <oddFooter>&amp;C116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TJ026</cp:lastModifiedBy>
  <cp:lastPrinted>2023-04-07T08:22:19Z</cp:lastPrinted>
  <dcterms:created xsi:type="dcterms:W3CDTF">2003-09-01T01:00:24Z</dcterms:created>
  <dcterms:modified xsi:type="dcterms:W3CDTF">2023-04-18T06:27:02Z</dcterms:modified>
  <cp:category/>
  <cp:version/>
  <cp:contentType/>
  <cp:contentStatus/>
</cp:coreProperties>
</file>