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60" windowWidth="13650" windowHeight="7755" activeTab="0"/>
  </bookViews>
  <sheets>
    <sheet name="09-19" sheetId="1" r:id="rId1"/>
  </sheets>
  <definedNames>
    <definedName name="_xlnm.Print_Area" localSheetId="0">'09-19'!$A$1:$L$14</definedName>
  </definedNames>
  <calcPr fullCalcOnLoad="1"/>
</workbook>
</file>

<file path=xl/sharedStrings.xml><?xml version="1.0" encoding="utf-8"?>
<sst xmlns="http://schemas.openxmlformats.org/spreadsheetml/2006/main" count="25" uniqueCount="20">
  <si>
    <t>計</t>
  </si>
  <si>
    <t>令和元年度</t>
  </si>
  <si>
    <t>経過的要介護</t>
  </si>
  <si>
    <t>第1号
被保険者</t>
  </si>
  <si>
    <t>第2号
被保険者</t>
  </si>
  <si>
    <t>区分／年度</t>
  </si>
  <si>
    <r>
      <t>要</t>
    </r>
    <r>
      <rPr>
        <sz val="11"/>
        <rFont val="ＭＳ Ｐゴシック"/>
        <family val="3"/>
      </rPr>
      <t>支援1</t>
    </r>
  </si>
  <si>
    <r>
      <t>要</t>
    </r>
    <r>
      <rPr>
        <sz val="11"/>
        <rFont val="ＭＳ Ｐゴシック"/>
        <family val="3"/>
      </rPr>
      <t>支援2</t>
    </r>
  </si>
  <si>
    <r>
      <t>要</t>
    </r>
    <r>
      <rPr>
        <sz val="11"/>
        <rFont val="ＭＳ Ｐゴシック"/>
        <family val="3"/>
      </rPr>
      <t>介護1</t>
    </r>
  </si>
  <si>
    <r>
      <t>要</t>
    </r>
    <r>
      <rPr>
        <sz val="11"/>
        <rFont val="ＭＳ Ｐゴシック"/>
        <family val="3"/>
      </rPr>
      <t>介護2</t>
    </r>
  </si>
  <si>
    <r>
      <t>要</t>
    </r>
    <r>
      <rPr>
        <sz val="11"/>
        <rFont val="ＭＳ Ｐゴシック"/>
        <family val="3"/>
      </rPr>
      <t>介護3</t>
    </r>
  </si>
  <si>
    <r>
      <t>要</t>
    </r>
    <r>
      <rPr>
        <sz val="11"/>
        <rFont val="ＭＳ Ｐゴシック"/>
        <family val="3"/>
      </rPr>
      <t>介護4</t>
    </r>
  </si>
  <si>
    <r>
      <t>要</t>
    </r>
    <r>
      <rPr>
        <sz val="11"/>
        <rFont val="ＭＳ Ｐゴシック"/>
        <family val="3"/>
      </rPr>
      <t>介護5</t>
    </r>
  </si>
  <si>
    <t>第3号
被保険者</t>
  </si>
  <si>
    <t>第4号
被保険者</t>
  </si>
  <si>
    <t>（資料）福祉保健部保険経営室介護保険課調 （介護保険事業状況報告）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</si>
  <si>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</si>
  <si>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3 年度</t>
    </r>
  </si>
  <si>
    <t>（単位：件）</t>
  </si>
  <si>
    <t>19　居宅介護（予防）サービス受給件数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</si>
</sst>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.5"/>
      <name val="ＭＳ Ｐゴシック"/>
      <family val="3"/>
    </font>
    <font>
      <sz val="10"/>
      <name val="丸ｺﾞｼｯｸ体Ca-B(GT)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2" xfId="64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distributed" vertical="center" indent="1"/>
      <protection locked="0"/>
    </xf>
    <xf numFmtId="0" fontId="0" fillId="0" borderId="15" xfId="0" applyFont="1" applyFill="1" applyBorder="1" applyAlignment="1" applyProtection="1">
      <alignment horizontal="distributed" vertical="center" inden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_H18年４月～の全様式【月報】改訂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3.875" style="2" customWidth="1"/>
    <col min="2" max="2" width="9.00390625" style="2" customWidth="1"/>
    <col min="3" max="11" width="7.625" style="2" customWidth="1"/>
    <col min="12" max="12" width="7.625" style="1" customWidth="1"/>
    <col min="13" max="14" width="9.00390625" style="1" customWidth="1"/>
    <col min="15" max="16" width="9.00390625" style="2" customWidth="1"/>
    <col min="17" max="16384" width="9.00390625" style="7" customWidth="1"/>
  </cols>
  <sheetData>
    <row r="1" spans="1:11" s="1" customFormat="1" ht="15" customHeight="1">
      <c r="A1" s="4" t="s">
        <v>19</v>
      </c>
      <c r="B1" s="4"/>
      <c r="C1" s="4"/>
      <c r="D1" s="4"/>
      <c r="E1" s="4"/>
      <c r="F1" s="4"/>
      <c r="G1" s="4"/>
      <c r="J1" s="9" t="s">
        <v>18</v>
      </c>
      <c r="K1" s="9"/>
    </row>
    <row r="2" spans="1:11" s="1" customFormat="1" ht="14.25" customHeight="1">
      <c r="A2" s="16" t="s">
        <v>5</v>
      </c>
      <c r="B2" s="17"/>
      <c r="C2" s="8" t="s">
        <v>1</v>
      </c>
      <c r="D2" s="8"/>
      <c r="E2" s="8"/>
      <c r="F2" s="8" t="s">
        <v>16</v>
      </c>
      <c r="G2" s="8"/>
      <c r="H2" s="8"/>
      <c r="I2" s="8" t="s">
        <v>17</v>
      </c>
      <c r="J2" s="8"/>
      <c r="K2" s="8"/>
    </row>
    <row r="3" spans="1:11" s="1" customFormat="1" ht="14.25" customHeight="1">
      <c r="A3" s="18"/>
      <c r="B3" s="19"/>
      <c r="C3" s="12" t="s">
        <v>3</v>
      </c>
      <c r="D3" s="13" t="s">
        <v>4</v>
      </c>
      <c r="E3" s="15" t="s">
        <v>0</v>
      </c>
      <c r="F3" s="12" t="s">
        <v>3</v>
      </c>
      <c r="G3" s="13" t="s">
        <v>4</v>
      </c>
      <c r="H3" s="15" t="s">
        <v>0</v>
      </c>
      <c r="I3" s="12" t="s">
        <v>13</v>
      </c>
      <c r="J3" s="13" t="s">
        <v>14</v>
      </c>
      <c r="K3" s="15" t="s">
        <v>0</v>
      </c>
    </row>
    <row r="4" spans="1:11" s="1" customFormat="1" ht="14.25" customHeight="1">
      <c r="A4" s="20"/>
      <c r="B4" s="21"/>
      <c r="C4" s="12"/>
      <c r="D4" s="14"/>
      <c r="E4" s="15"/>
      <c r="F4" s="12"/>
      <c r="G4" s="14"/>
      <c r="H4" s="15"/>
      <c r="I4" s="12"/>
      <c r="J4" s="14"/>
      <c r="K4" s="15"/>
    </row>
    <row r="5" spans="1:11" s="1" customFormat="1" ht="14.25" customHeight="1">
      <c r="A5" s="10" t="s">
        <v>2</v>
      </c>
      <c r="B5" s="11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f>F5+G5</f>
        <v>0</v>
      </c>
      <c r="I5" s="5">
        <v>0</v>
      </c>
      <c r="J5" s="5">
        <v>0</v>
      </c>
      <c r="K5" s="5">
        <f>I5+J5</f>
        <v>0</v>
      </c>
    </row>
    <row r="6" spans="1:11" s="1" customFormat="1" ht="14.25" customHeight="1">
      <c r="A6" s="22" t="s">
        <v>6</v>
      </c>
      <c r="B6" s="23"/>
      <c r="C6" s="5">
        <v>1997</v>
      </c>
      <c r="D6" s="5">
        <v>34</v>
      </c>
      <c r="E6" s="5">
        <v>2031</v>
      </c>
      <c r="F6" s="6">
        <v>2066</v>
      </c>
      <c r="G6" s="6">
        <v>23</v>
      </c>
      <c r="H6" s="5">
        <f aca="true" t="shared" si="0" ref="H6:H11">F6+G6</f>
        <v>2089</v>
      </c>
      <c r="I6" s="5">
        <v>2544</v>
      </c>
      <c r="J6" s="5">
        <v>8</v>
      </c>
      <c r="K6" s="5">
        <f aca="true" t="shared" si="1" ref="K6:K11">I6+J6</f>
        <v>2552</v>
      </c>
    </row>
    <row r="7" spans="1:11" s="1" customFormat="1" ht="14.25" customHeight="1">
      <c r="A7" s="22" t="s">
        <v>7</v>
      </c>
      <c r="B7" s="23"/>
      <c r="C7" s="5">
        <v>5536</v>
      </c>
      <c r="D7" s="5">
        <v>144</v>
      </c>
      <c r="E7" s="5">
        <v>5680</v>
      </c>
      <c r="F7" s="6">
        <v>5961</v>
      </c>
      <c r="G7" s="6">
        <v>147</v>
      </c>
      <c r="H7" s="5">
        <f t="shared" si="0"/>
        <v>6108</v>
      </c>
      <c r="I7" s="5">
        <v>6313</v>
      </c>
      <c r="J7" s="5">
        <v>135</v>
      </c>
      <c r="K7" s="5">
        <f t="shared" si="1"/>
        <v>6448</v>
      </c>
    </row>
    <row r="8" spans="1:11" s="1" customFormat="1" ht="14.25" customHeight="1">
      <c r="A8" s="22" t="s">
        <v>8</v>
      </c>
      <c r="B8" s="23"/>
      <c r="C8" s="5">
        <v>16290</v>
      </c>
      <c r="D8" s="5">
        <v>259</v>
      </c>
      <c r="E8" s="5">
        <v>16549</v>
      </c>
      <c r="F8" s="6">
        <v>15975</v>
      </c>
      <c r="G8" s="6">
        <v>196</v>
      </c>
      <c r="H8" s="5">
        <f t="shared" si="0"/>
        <v>16171</v>
      </c>
      <c r="I8" s="5">
        <v>16641</v>
      </c>
      <c r="J8" s="5">
        <v>242</v>
      </c>
      <c r="K8" s="5">
        <f t="shared" si="1"/>
        <v>16883</v>
      </c>
    </row>
    <row r="9" spans="1:11" s="1" customFormat="1" ht="14.25" customHeight="1">
      <c r="A9" s="22" t="s">
        <v>9</v>
      </c>
      <c r="B9" s="23"/>
      <c r="C9" s="5">
        <v>25056</v>
      </c>
      <c r="D9" s="5">
        <v>449</v>
      </c>
      <c r="E9" s="5">
        <v>25505</v>
      </c>
      <c r="F9" s="6">
        <v>25922</v>
      </c>
      <c r="G9" s="6">
        <v>513</v>
      </c>
      <c r="H9" s="5">
        <f t="shared" si="0"/>
        <v>26435</v>
      </c>
      <c r="I9" s="5">
        <v>25746</v>
      </c>
      <c r="J9" s="5">
        <v>491</v>
      </c>
      <c r="K9" s="5">
        <f t="shared" si="1"/>
        <v>26237</v>
      </c>
    </row>
    <row r="10" spans="1:11" s="1" customFormat="1" ht="14.25" customHeight="1">
      <c r="A10" s="22" t="s">
        <v>10</v>
      </c>
      <c r="B10" s="23"/>
      <c r="C10" s="5">
        <v>18463</v>
      </c>
      <c r="D10" s="5">
        <v>316</v>
      </c>
      <c r="E10" s="5">
        <v>18779</v>
      </c>
      <c r="F10" s="6">
        <v>18212</v>
      </c>
      <c r="G10" s="6">
        <v>282</v>
      </c>
      <c r="H10" s="5">
        <f t="shared" si="0"/>
        <v>18494</v>
      </c>
      <c r="I10" s="5">
        <v>18536</v>
      </c>
      <c r="J10" s="5">
        <v>306</v>
      </c>
      <c r="K10" s="5">
        <f t="shared" si="1"/>
        <v>18842</v>
      </c>
    </row>
    <row r="11" spans="1:11" s="1" customFormat="1" ht="14.25" customHeight="1">
      <c r="A11" s="22" t="s">
        <v>11</v>
      </c>
      <c r="B11" s="23"/>
      <c r="C11" s="5">
        <v>9614</v>
      </c>
      <c r="D11" s="5">
        <v>270</v>
      </c>
      <c r="E11" s="5">
        <v>9884</v>
      </c>
      <c r="F11" s="6">
        <v>9799</v>
      </c>
      <c r="G11" s="6">
        <v>262</v>
      </c>
      <c r="H11" s="5">
        <f t="shared" si="0"/>
        <v>10061</v>
      </c>
      <c r="I11" s="5">
        <v>9734</v>
      </c>
      <c r="J11" s="5">
        <v>244</v>
      </c>
      <c r="K11" s="5">
        <f t="shared" si="1"/>
        <v>9978</v>
      </c>
    </row>
    <row r="12" spans="1:11" s="1" customFormat="1" ht="14.25" customHeight="1">
      <c r="A12" s="22" t="s">
        <v>12</v>
      </c>
      <c r="B12" s="23"/>
      <c r="C12" s="5">
        <v>5235</v>
      </c>
      <c r="D12" s="5">
        <v>110</v>
      </c>
      <c r="E12" s="5">
        <v>5345</v>
      </c>
      <c r="F12" s="6">
        <v>5214</v>
      </c>
      <c r="G12" s="6">
        <v>127</v>
      </c>
      <c r="H12" s="5">
        <f>F12+G12</f>
        <v>5341</v>
      </c>
      <c r="I12" s="5">
        <v>5175</v>
      </c>
      <c r="J12" s="5">
        <v>130</v>
      </c>
      <c r="K12" s="5">
        <f>I12+J12</f>
        <v>5305</v>
      </c>
    </row>
    <row r="13" spans="1:11" s="1" customFormat="1" ht="14.25" customHeight="1">
      <c r="A13" s="10" t="s">
        <v>0</v>
      </c>
      <c r="B13" s="11"/>
      <c r="C13" s="5">
        <v>82191</v>
      </c>
      <c r="D13" s="5">
        <v>1582</v>
      </c>
      <c r="E13" s="5">
        <v>83773</v>
      </c>
      <c r="F13" s="5">
        <f>SUM(F5:F12)</f>
        <v>83149</v>
      </c>
      <c r="G13" s="5">
        <f>SUM(G5:G12)</f>
        <v>1550</v>
      </c>
      <c r="H13" s="5">
        <f>F13+G13</f>
        <v>84699</v>
      </c>
      <c r="I13" s="5">
        <f>SUM(I5:I12)</f>
        <v>84689</v>
      </c>
      <c r="J13" s="5">
        <f>SUM(J5:J12)</f>
        <v>1556</v>
      </c>
      <c r="K13" s="5">
        <f>I13+J13</f>
        <v>86245</v>
      </c>
    </row>
    <row r="14" spans="1:11" ht="15" customHeight="1">
      <c r="A14" s="3" t="s">
        <v>15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</sheetData>
  <sheetProtection formatCells="0" formatColumns="0" formatRows="0" insertColumns="0" insertRows="0"/>
  <mergeCells count="23">
    <mergeCell ref="A10:B10"/>
    <mergeCell ref="A11:B11"/>
    <mergeCell ref="I2:K2"/>
    <mergeCell ref="I3:I4"/>
    <mergeCell ref="J3:J4"/>
    <mergeCell ref="K3:K4"/>
    <mergeCell ref="A8:B8"/>
    <mergeCell ref="A9:B9"/>
    <mergeCell ref="F2:H2"/>
    <mergeCell ref="A12:B12"/>
    <mergeCell ref="A7:B7"/>
    <mergeCell ref="G3:G4"/>
    <mergeCell ref="J1:K1"/>
    <mergeCell ref="H3:H4"/>
    <mergeCell ref="C2:E2"/>
    <mergeCell ref="C3:C4"/>
    <mergeCell ref="D3:D4"/>
    <mergeCell ref="E3:E4"/>
    <mergeCell ref="F3:F4"/>
    <mergeCell ref="A2:B4"/>
    <mergeCell ref="A13:B13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TJ027</cp:lastModifiedBy>
  <cp:lastPrinted>2023-04-07T08:39:43Z</cp:lastPrinted>
  <dcterms:created xsi:type="dcterms:W3CDTF">2003-01-28T06:07:33Z</dcterms:created>
  <dcterms:modified xsi:type="dcterms:W3CDTF">2023-04-18T06:49:12Z</dcterms:modified>
  <cp:category/>
  <cp:version/>
  <cp:contentType/>
  <cp:contentStatus/>
</cp:coreProperties>
</file>