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di24\Desktop\"/>
    </mc:Choice>
  </mc:AlternateContent>
  <bookViews>
    <workbookView xWindow="210" yWindow="180" windowWidth="18210" windowHeight="10080" tabRatio="790"/>
  </bookViews>
  <sheets>
    <sheet name="第1号様式" sheetId="61" r:id="rId1"/>
  </sheets>
  <definedNames>
    <definedName name="_xlnm._FilterDatabase" localSheetId="0" hidden="1">第1号様式!$4:$142</definedName>
    <definedName name="_xlnm.Print_Area" localSheetId="0">第1号様式!$A$1:$P$142</definedName>
    <definedName name="_xlnm.Print_Titles" localSheetId="0">第1号様式!$1:$4</definedName>
  </definedNames>
  <calcPr calcId="162913" fullCalcOnLoad="1"/>
</workbook>
</file>

<file path=xl/calcChain.xml><?xml version="1.0" encoding="utf-8"?>
<calcChain xmlns="http://schemas.openxmlformats.org/spreadsheetml/2006/main">
  <c r="J75" i="61" l="1"/>
  <c r="K75" i="61"/>
  <c r="J123" i="61"/>
  <c r="K123" i="61"/>
  <c r="J117" i="61"/>
  <c r="K117" i="61"/>
  <c r="J118" i="61"/>
  <c r="K118" i="61"/>
  <c r="J90" i="61"/>
  <c r="K90" i="61"/>
  <c r="K88" i="61"/>
  <c r="K87" i="61"/>
  <c r="J142" i="61"/>
  <c r="K142" i="61"/>
  <c r="J141" i="61"/>
  <c r="K141" i="61"/>
  <c r="J140" i="61"/>
  <c r="K140" i="61"/>
  <c r="J139" i="61"/>
  <c r="K139" i="61"/>
  <c r="J138" i="61"/>
  <c r="K138" i="61"/>
  <c r="J137" i="61"/>
  <c r="K137" i="61"/>
  <c r="J136" i="61"/>
  <c r="K136" i="61"/>
  <c r="J135" i="61"/>
  <c r="K135" i="61"/>
  <c r="J134" i="61"/>
  <c r="K134" i="61"/>
  <c r="J133" i="61"/>
  <c r="K133" i="61"/>
  <c r="J132" i="61"/>
  <c r="K132" i="61"/>
  <c r="J130" i="61"/>
  <c r="K130" i="61"/>
  <c r="J129" i="61"/>
  <c r="K129" i="61"/>
  <c r="J128" i="61"/>
  <c r="K128" i="61"/>
  <c r="J127" i="61"/>
  <c r="K127" i="61"/>
  <c r="J126" i="61"/>
  <c r="K126" i="61"/>
  <c r="J125" i="61"/>
  <c r="K125" i="61"/>
  <c r="J124" i="61"/>
  <c r="K124" i="61"/>
  <c r="J121" i="61"/>
  <c r="K121" i="61"/>
  <c r="J120" i="61"/>
  <c r="K120" i="61"/>
  <c r="J119" i="61"/>
  <c r="K119" i="61"/>
  <c r="J116" i="61"/>
  <c r="K116" i="61"/>
  <c r="J115" i="61"/>
  <c r="K115" i="61"/>
  <c r="J114" i="61"/>
  <c r="K114" i="61"/>
  <c r="J113" i="61"/>
  <c r="K113" i="61"/>
  <c r="J112" i="61"/>
  <c r="K112" i="61"/>
  <c r="J111" i="61"/>
  <c r="K111" i="61"/>
  <c r="J110" i="61"/>
  <c r="K110" i="61"/>
  <c r="J109" i="61"/>
  <c r="K109" i="61"/>
  <c r="J108" i="61"/>
  <c r="K108" i="61"/>
  <c r="J107" i="61"/>
  <c r="K107" i="61"/>
  <c r="J106" i="61"/>
  <c r="K106" i="61"/>
  <c r="J105" i="61"/>
  <c r="K105" i="61"/>
  <c r="J104" i="61"/>
  <c r="K104" i="61"/>
  <c r="J103" i="61"/>
  <c r="K103" i="61"/>
  <c r="J102" i="61"/>
  <c r="K102" i="61"/>
  <c r="J101" i="61"/>
  <c r="K101" i="61"/>
  <c r="J100" i="61"/>
  <c r="K100" i="61"/>
  <c r="J99" i="61"/>
  <c r="K99" i="61"/>
  <c r="J98" i="61"/>
  <c r="K98" i="61"/>
  <c r="J97" i="61"/>
  <c r="K97" i="61"/>
  <c r="J96" i="61"/>
  <c r="K96" i="61"/>
  <c r="J95" i="61"/>
  <c r="K95" i="61"/>
  <c r="J94" i="61"/>
  <c r="K94" i="61"/>
  <c r="J93" i="61"/>
  <c r="K93" i="61"/>
  <c r="J92" i="61"/>
  <c r="K92" i="61"/>
  <c r="J89" i="61"/>
  <c r="K89" i="61"/>
  <c r="J86" i="61"/>
  <c r="K86" i="61"/>
  <c r="J85" i="61"/>
  <c r="K85" i="61"/>
  <c r="J84" i="61"/>
  <c r="K84" i="61"/>
  <c r="J83" i="61"/>
  <c r="K83" i="61"/>
  <c r="J82" i="61"/>
  <c r="K82" i="61"/>
  <c r="J81" i="61"/>
  <c r="K81" i="61"/>
  <c r="J80" i="61"/>
  <c r="K80" i="61"/>
  <c r="J79" i="61"/>
  <c r="K79" i="61"/>
  <c r="J78" i="61"/>
  <c r="K78" i="61"/>
  <c r="J77" i="61"/>
  <c r="K77" i="61"/>
  <c r="J76" i="61"/>
  <c r="K76" i="61"/>
  <c r="J74" i="61"/>
  <c r="K74" i="61"/>
  <c r="J73" i="61"/>
  <c r="K73" i="61"/>
  <c r="J72" i="61"/>
  <c r="K72" i="61"/>
  <c r="J71" i="61"/>
  <c r="K71" i="61"/>
  <c r="J70" i="61"/>
  <c r="K70" i="61"/>
  <c r="J69" i="61"/>
  <c r="K69" i="61"/>
  <c r="J68" i="61"/>
  <c r="K68" i="61"/>
  <c r="J67" i="61"/>
  <c r="K67" i="61"/>
  <c r="J66" i="61"/>
  <c r="K66" i="61"/>
  <c r="J65" i="61"/>
  <c r="K65" i="61"/>
  <c r="J64" i="61"/>
  <c r="K64" i="61"/>
  <c r="J63" i="61"/>
  <c r="K63" i="61"/>
  <c r="J62" i="61"/>
  <c r="K62" i="61"/>
  <c r="J61" i="61"/>
  <c r="K61" i="61"/>
  <c r="J60" i="61"/>
  <c r="K60" i="61"/>
  <c r="J59" i="61"/>
  <c r="K59" i="61"/>
  <c r="J58" i="61"/>
  <c r="K58" i="61"/>
  <c r="J57" i="61"/>
  <c r="K57" i="61"/>
  <c r="J56" i="61"/>
  <c r="K56" i="61"/>
  <c r="J55" i="61"/>
  <c r="K55" i="61"/>
  <c r="J54" i="61"/>
  <c r="K54" i="61"/>
  <c r="J53" i="61"/>
  <c r="K53" i="61"/>
  <c r="J52" i="61"/>
  <c r="K52" i="61"/>
  <c r="J51" i="61"/>
  <c r="K51" i="61"/>
  <c r="J50" i="61"/>
  <c r="K50" i="61"/>
  <c r="J49" i="61"/>
  <c r="K49" i="61"/>
  <c r="J48" i="61"/>
  <c r="K48" i="61"/>
  <c r="J47" i="61"/>
  <c r="K47" i="61"/>
  <c r="J46" i="61"/>
  <c r="K46" i="61"/>
  <c r="J45" i="61"/>
  <c r="K45" i="61"/>
  <c r="J44" i="61"/>
  <c r="K44" i="61"/>
  <c r="J43" i="61"/>
  <c r="K43" i="61"/>
  <c r="J42" i="61"/>
  <c r="K42" i="61"/>
  <c r="J41" i="61"/>
  <c r="K41" i="61"/>
  <c r="J40" i="61"/>
  <c r="K40" i="61"/>
  <c r="J39" i="61"/>
  <c r="K39" i="61"/>
  <c r="J38" i="61"/>
  <c r="K38" i="61"/>
  <c r="J37" i="61"/>
  <c r="K37" i="61"/>
  <c r="J36" i="61"/>
  <c r="K36" i="61"/>
  <c r="J35" i="61"/>
  <c r="K35" i="61"/>
  <c r="J34" i="61"/>
  <c r="K34" i="61"/>
  <c r="J33" i="61"/>
  <c r="K33" i="61"/>
  <c r="J32" i="61"/>
  <c r="K32" i="61"/>
  <c r="J31" i="61"/>
  <c r="K31" i="61"/>
  <c r="J30" i="61"/>
  <c r="K30" i="61"/>
  <c r="J29" i="61"/>
  <c r="K29" i="61"/>
  <c r="J28" i="61"/>
  <c r="K28" i="61"/>
  <c r="J27" i="61"/>
  <c r="K27" i="61"/>
  <c r="J26" i="61"/>
  <c r="K26" i="61"/>
  <c r="J25" i="61"/>
  <c r="K25" i="61"/>
  <c r="J24" i="61"/>
  <c r="K24" i="61"/>
  <c r="J23" i="61"/>
  <c r="K23" i="61"/>
  <c r="J22" i="61"/>
  <c r="K22" i="61"/>
  <c r="J21" i="61"/>
  <c r="K21" i="61"/>
  <c r="J20" i="61"/>
  <c r="K20" i="61"/>
  <c r="J19" i="61"/>
  <c r="K19" i="61"/>
  <c r="J18" i="61"/>
  <c r="K18" i="61"/>
  <c r="J7" i="61"/>
  <c r="K7" i="61"/>
  <c r="J6" i="61"/>
  <c r="K6" i="61"/>
  <c r="J8" i="61"/>
  <c r="K8" i="61"/>
  <c r="J9" i="61"/>
  <c r="K9" i="61"/>
  <c r="J10" i="61"/>
  <c r="K10" i="61"/>
  <c r="J11" i="61"/>
  <c r="K11" i="61"/>
  <c r="J12" i="61"/>
  <c r="K12" i="61"/>
  <c r="J14" i="61"/>
  <c r="K14" i="61"/>
  <c r="J15" i="61"/>
  <c r="K15" i="61"/>
  <c r="J16" i="61"/>
  <c r="K16" i="61"/>
  <c r="J17" i="61"/>
  <c r="K17" i="61"/>
  <c r="J5" i="61"/>
  <c r="K5" i="61"/>
</calcChain>
</file>

<file path=xl/sharedStrings.xml><?xml version="1.0" encoding="utf-8"?>
<sst xmlns="http://schemas.openxmlformats.org/spreadsheetml/2006/main" count="841" uniqueCount="546">
  <si>
    <t>消防施設等整備事業</t>
    <rPh sb="0" eb="2">
      <t>ショウボウ</t>
    </rPh>
    <rPh sb="2" eb="5">
      <t>シセツトウ</t>
    </rPh>
    <rPh sb="5" eb="7">
      <t>セイビ</t>
    </rPh>
    <rPh sb="7" eb="9">
      <t>ジギョウ</t>
    </rPh>
    <phoneticPr fontId="4"/>
  </si>
  <si>
    <t>都市美化事業</t>
    <rPh sb="0" eb="1">
      <t>ト</t>
    </rPh>
    <rPh sb="1" eb="2">
      <t>シ</t>
    </rPh>
    <rPh sb="2" eb="4">
      <t>ビカ</t>
    </rPh>
    <rPh sb="4" eb="6">
      <t>ジギョウ</t>
    </rPh>
    <phoneticPr fontId="4"/>
  </si>
  <si>
    <t>環境対策事業</t>
    <rPh sb="0" eb="2">
      <t>カンキョウ</t>
    </rPh>
    <rPh sb="2" eb="4">
      <t>タイサク</t>
    </rPh>
    <rPh sb="4" eb="6">
      <t>ジギョウ</t>
    </rPh>
    <phoneticPr fontId="4"/>
  </si>
  <si>
    <t>図書館</t>
    <rPh sb="0" eb="3">
      <t>トショカン</t>
    </rPh>
    <phoneticPr fontId="4"/>
  </si>
  <si>
    <t>ごみ減量と資源リサイクル事業</t>
    <rPh sb="2" eb="4">
      <t>ゲンリョウ</t>
    </rPh>
    <rPh sb="5" eb="7">
      <t>シゲン</t>
    </rPh>
    <rPh sb="12" eb="14">
      <t>ジギョウ</t>
    </rPh>
    <phoneticPr fontId="4"/>
  </si>
  <si>
    <t>史跡武田氏館跡整備事業</t>
    <rPh sb="0" eb="2">
      <t>シセキ</t>
    </rPh>
    <rPh sb="2" eb="5">
      <t>タケダシ</t>
    </rPh>
    <rPh sb="5" eb="6">
      <t>ヤカタ</t>
    </rPh>
    <rPh sb="6" eb="7">
      <t>アト</t>
    </rPh>
    <rPh sb="7" eb="9">
      <t>セイビ</t>
    </rPh>
    <rPh sb="9" eb="11">
      <t>ジギョウ</t>
    </rPh>
    <phoneticPr fontId="4"/>
  </si>
  <si>
    <t>雇用促進対策事業</t>
    <rPh sb="0" eb="2">
      <t>コヨウ</t>
    </rPh>
    <rPh sb="2" eb="4">
      <t>ソクシン</t>
    </rPh>
    <rPh sb="4" eb="6">
      <t>タイサク</t>
    </rPh>
    <rPh sb="6" eb="8">
      <t>ジギョウ</t>
    </rPh>
    <phoneticPr fontId="4"/>
  </si>
  <si>
    <t>ひとり親家庭等医療費助成事業</t>
    <rPh sb="3" eb="4">
      <t>オヤ</t>
    </rPh>
    <rPh sb="4" eb="6">
      <t>カテイ</t>
    </rPh>
    <rPh sb="6" eb="7">
      <t>トウ</t>
    </rPh>
    <rPh sb="7" eb="10">
      <t>イリョウヒ</t>
    </rPh>
    <rPh sb="10" eb="12">
      <t>ジョセイ</t>
    </rPh>
    <rPh sb="12" eb="14">
      <t>ジギョウ</t>
    </rPh>
    <phoneticPr fontId="4"/>
  </si>
  <si>
    <t>すこやか子育て医療費助成事業</t>
    <rPh sb="4" eb="6">
      <t>コソダ</t>
    </rPh>
    <rPh sb="7" eb="10">
      <t>イリョウヒ</t>
    </rPh>
    <rPh sb="10" eb="12">
      <t>ジョセイ</t>
    </rPh>
    <rPh sb="12" eb="14">
      <t>ジギョウ</t>
    </rPh>
    <phoneticPr fontId="4"/>
  </si>
  <si>
    <t>生きがい対策事業</t>
    <rPh sb="0" eb="1">
      <t>イ</t>
    </rPh>
    <rPh sb="4" eb="6">
      <t>タイサク</t>
    </rPh>
    <rPh sb="6" eb="8">
      <t>ジギョウ</t>
    </rPh>
    <phoneticPr fontId="4"/>
  </si>
  <si>
    <t>重度心身障害者医療費助成事業</t>
    <phoneticPr fontId="4"/>
  </si>
  <si>
    <t>救急医療体制整備事業</t>
    <rPh sb="0" eb="2">
      <t>キュウキュウ</t>
    </rPh>
    <rPh sb="2" eb="4">
      <t>イリョウ</t>
    </rPh>
    <rPh sb="4" eb="6">
      <t>タイセイ</t>
    </rPh>
    <rPh sb="6" eb="8">
      <t>セイビ</t>
    </rPh>
    <rPh sb="8" eb="10">
      <t>ジギョウ</t>
    </rPh>
    <phoneticPr fontId="4"/>
  </si>
  <si>
    <t>学校安全安心推進事業</t>
    <rPh sb="2" eb="4">
      <t>アンゼン</t>
    </rPh>
    <rPh sb="4" eb="6">
      <t>アンシン</t>
    </rPh>
    <rPh sb="6" eb="8">
      <t>スイシン</t>
    </rPh>
    <phoneticPr fontId="4"/>
  </si>
  <si>
    <t>小学校老朽化リニューアル事業</t>
    <rPh sb="0" eb="3">
      <t>ショウガッコウ</t>
    </rPh>
    <rPh sb="3" eb="6">
      <t>ロウキュウカ</t>
    </rPh>
    <rPh sb="12" eb="13">
      <t>ジ</t>
    </rPh>
    <rPh sb="13" eb="14">
      <t>ギョウ</t>
    </rPh>
    <phoneticPr fontId="4"/>
  </si>
  <si>
    <t>中学校老朽化リニューアル事業</t>
    <rPh sb="0" eb="3">
      <t>チュウガッコウ</t>
    </rPh>
    <rPh sb="3" eb="6">
      <t>ロウキュウカ</t>
    </rPh>
    <rPh sb="12" eb="14">
      <t>ジギョウ</t>
    </rPh>
    <phoneticPr fontId="4"/>
  </si>
  <si>
    <t>生涯学習振興事業</t>
    <phoneticPr fontId="7"/>
  </si>
  <si>
    <t>地球温暖化対策事業</t>
    <phoneticPr fontId="4"/>
  </si>
  <si>
    <t>防災対策整備事業</t>
    <rPh sb="0" eb="2">
      <t>ボウサイ</t>
    </rPh>
    <rPh sb="2" eb="4">
      <t>タイサク</t>
    </rPh>
    <rPh sb="4" eb="6">
      <t>セイビ</t>
    </rPh>
    <rPh sb="6" eb="8">
      <t>ジギョウ</t>
    </rPh>
    <phoneticPr fontId="4"/>
  </si>
  <si>
    <t>交通安全施設整備事業</t>
    <rPh sb="0" eb="2">
      <t>コウツウ</t>
    </rPh>
    <rPh sb="2" eb="4">
      <t>アンゼン</t>
    </rPh>
    <rPh sb="4" eb="6">
      <t>シセツ</t>
    </rPh>
    <rPh sb="6" eb="8">
      <t>セイビ</t>
    </rPh>
    <rPh sb="8" eb="10">
      <t>ジギョウ</t>
    </rPh>
    <phoneticPr fontId="4"/>
  </si>
  <si>
    <t>交通安全対策事業</t>
    <rPh sb="0" eb="2">
      <t>コウツウ</t>
    </rPh>
    <rPh sb="2" eb="4">
      <t>アンゼン</t>
    </rPh>
    <rPh sb="4" eb="6">
      <t>タイサク</t>
    </rPh>
    <rPh sb="6" eb="8">
      <t>ジギョウ</t>
    </rPh>
    <phoneticPr fontId="4"/>
  </si>
  <si>
    <t>街路灯助成事業</t>
    <rPh sb="0" eb="3">
      <t>ガイロトウ</t>
    </rPh>
    <rPh sb="3" eb="5">
      <t>ジョセイ</t>
    </rPh>
    <rPh sb="5" eb="7">
      <t>ジギョウ</t>
    </rPh>
    <phoneticPr fontId="4"/>
  </si>
  <si>
    <t>中心市街地商業等活性化事業</t>
    <rPh sb="0" eb="2">
      <t>チュウシン</t>
    </rPh>
    <rPh sb="2" eb="5">
      <t>シガイチ</t>
    </rPh>
    <rPh sb="5" eb="8">
      <t>ショウギョウトウ</t>
    </rPh>
    <rPh sb="8" eb="11">
      <t>カッセイカ</t>
    </rPh>
    <rPh sb="11" eb="13">
      <t>ジギョウ</t>
    </rPh>
    <phoneticPr fontId="4"/>
  </si>
  <si>
    <t>融資対策事業</t>
    <rPh sb="0" eb="2">
      <t>ユウシ</t>
    </rPh>
    <rPh sb="2" eb="4">
      <t>タイサク</t>
    </rPh>
    <rPh sb="4" eb="6">
      <t>ジギョウ</t>
    </rPh>
    <phoneticPr fontId="4"/>
  </si>
  <si>
    <t>地場産業振興対策事業</t>
    <rPh sb="0" eb="2">
      <t>ジバ</t>
    </rPh>
    <rPh sb="2" eb="4">
      <t>サンギョウ</t>
    </rPh>
    <rPh sb="4" eb="6">
      <t>シンコウ</t>
    </rPh>
    <rPh sb="6" eb="8">
      <t>タイサク</t>
    </rPh>
    <rPh sb="8" eb="10">
      <t>ジギョウ</t>
    </rPh>
    <phoneticPr fontId="4"/>
  </si>
  <si>
    <t>農業経営基盤強化促進対策事業</t>
    <rPh sb="0" eb="2">
      <t>ノウギョウ</t>
    </rPh>
    <rPh sb="2" eb="4">
      <t>ケイエイ</t>
    </rPh>
    <rPh sb="4" eb="6">
      <t>キバン</t>
    </rPh>
    <rPh sb="6" eb="8">
      <t>キョウカ</t>
    </rPh>
    <rPh sb="8" eb="10">
      <t>ソクシン</t>
    </rPh>
    <rPh sb="10" eb="12">
      <t>タイサク</t>
    </rPh>
    <rPh sb="12" eb="14">
      <t>ジギョウ</t>
    </rPh>
    <phoneticPr fontId="4"/>
  </si>
  <si>
    <t>まつり推進事業</t>
    <rPh sb="3" eb="5">
      <t>スイシン</t>
    </rPh>
    <rPh sb="5" eb="7">
      <t>ジギョウ</t>
    </rPh>
    <phoneticPr fontId="4"/>
  </si>
  <si>
    <t>バス利用促進対策事業</t>
    <rPh sb="2" eb="4">
      <t>リヨウ</t>
    </rPh>
    <rPh sb="4" eb="6">
      <t>ソクシン</t>
    </rPh>
    <rPh sb="6" eb="8">
      <t>タイサク</t>
    </rPh>
    <rPh sb="8" eb="10">
      <t>ジギョウ</t>
    </rPh>
    <phoneticPr fontId="4"/>
  </si>
  <si>
    <t>和戸町竜王線整備事業</t>
    <rPh sb="0" eb="3">
      <t>ワドマチ</t>
    </rPh>
    <rPh sb="3" eb="5">
      <t>リュウオウ</t>
    </rPh>
    <rPh sb="5" eb="6">
      <t>セン</t>
    </rPh>
    <rPh sb="6" eb="8">
      <t>セイビ</t>
    </rPh>
    <rPh sb="8" eb="10">
      <t>ジギョウ</t>
    </rPh>
    <phoneticPr fontId="4"/>
  </si>
  <si>
    <t>市道新設改良事業</t>
    <rPh sb="0" eb="2">
      <t>シドウ</t>
    </rPh>
    <rPh sb="2" eb="4">
      <t>シンセツ</t>
    </rPh>
    <rPh sb="4" eb="6">
      <t>カイリョウ</t>
    </rPh>
    <rPh sb="6" eb="8">
      <t>ジギョウ</t>
    </rPh>
    <phoneticPr fontId="4"/>
  </si>
  <si>
    <t>橋りょう長寿命化修繕事業</t>
    <rPh sb="0" eb="1">
      <t>キョウ</t>
    </rPh>
    <rPh sb="4" eb="5">
      <t>チョウ</t>
    </rPh>
    <rPh sb="5" eb="8">
      <t>ジュミョウカ</t>
    </rPh>
    <rPh sb="8" eb="10">
      <t>シュウゼン</t>
    </rPh>
    <rPh sb="10" eb="11">
      <t>ジ</t>
    </rPh>
    <rPh sb="11" eb="12">
      <t>ギョウ</t>
    </rPh>
    <phoneticPr fontId="7"/>
  </si>
  <si>
    <t>地籍調査事業</t>
    <rPh sb="0" eb="2">
      <t>チセキ</t>
    </rPh>
    <rPh sb="2" eb="4">
      <t>チョウサ</t>
    </rPh>
    <rPh sb="4" eb="6">
      <t>ジギョウ</t>
    </rPh>
    <phoneticPr fontId="4"/>
  </si>
  <si>
    <t>まちづくり計画推進事業</t>
    <rPh sb="5" eb="7">
      <t>ケイカク</t>
    </rPh>
    <rPh sb="7" eb="9">
      <t>スイシン</t>
    </rPh>
    <rPh sb="9" eb="11">
      <t>ジギョウ</t>
    </rPh>
    <phoneticPr fontId="4"/>
  </si>
  <si>
    <t>平和都市宣言事業</t>
    <rPh sb="0" eb="2">
      <t>ヘイワ</t>
    </rPh>
    <rPh sb="2" eb="3">
      <t>ト</t>
    </rPh>
    <rPh sb="3" eb="4">
      <t>シ</t>
    </rPh>
    <rPh sb="4" eb="6">
      <t>センゲン</t>
    </rPh>
    <rPh sb="6" eb="8">
      <t>ジギョウ</t>
    </rPh>
    <phoneticPr fontId="4"/>
  </si>
  <si>
    <t>地域集会施設整備助成事業</t>
    <rPh sb="0" eb="2">
      <t>チイキ</t>
    </rPh>
    <rPh sb="2" eb="4">
      <t>シュウカイ</t>
    </rPh>
    <rPh sb="4" eb="6">
      <t>シセツ</t>
    </rPh>
    <rPh sb="6" eb="8">
      <t>セイビ</t>
    </rPh>
    <rPh sb="8" eb="10">
      <t>ジョセイ</t>
    </rPh>
    <rPh sb="10" eb="12">
      <t>ジギョウ</t>
    </rPh>
    <phoneticPr fontId="4"/>
  </si>
  <si>
    <t>外部評価制度の実施事業</t>
    <rPh sb="0" eb="2">
      <t>ガイブ</t>
    </rPh>
    <rPh sb="2" eb="4">
      <t>ヒョウカ</t>
    </rPh>
    <rPh sb="4" eb="6">
      <t>セイド</t>
    </rPh>
    <rPh sb="7" eb="9">
      <t>ジッシ</t>
    </rPh>
    <rPh sb="9" eb="11">
      <t>ジギョウ</t>
    </rPh>
    <phoneticPr fontId="4"/>
  </si>
  <si>
    <t>森づくり推進事業</t>
    <rPh sb="0" eb="1">
      <t>モリ</t>
    </rPh>
    <rPh sb="4" eb="6">
      <t>スイシン</t>
    </rPh>
    <rPh sb="6" eb="8">
      <t>ジギョウ</t>
    </rPh>
    <phoneticPr fontId="4"/>
  </si>
  <si>
    <t>小学校外国語活動推進事業</t>
    <rPh sb="3" eb="6">
      <t>ガイコクゴ</t>
    </rPh>
    <phoneticPr fontId="4"/>
  </si>
  <si>
    <t>部</t>
    <rPh sb="0" eb="1">
      <t>ブ</t>
    </rPh>
    <phoneticPr fontId="9"/>
  </si>
  <si>
    <t>課</t>
    <rPh sb="0" eb="1">
      <t>カ</t>
    </rPh>
    <phoneticPr fontId="9"/>
  </si>
  <si>
    <t>消火栓設置事業</t>
    <rPh sb="0" eb="2">
      <t>ショウカ</t>
    </rPh>
    <rPh sb="2" eb="3">
      <t>セン</t>
    </rPh>
    <rPh sb="3" eb="5">
      <t>セッチ</t>
    </rPh>
    <rPh sb="5" eb="7">
      <t>ジギョウ</t>
    </rPh>
    <phoneticPr fontId="4"/>
  </si>
  <si>
    <t>シティプロモーション事業</t>
    <rPh sb="10" eb="11">
      <t>ジ</t>
    </rPh>
    <rPh sb="11" eb="12">
      <t>ギョウ</t>
    </rPh>
    <phoneticPr fontId="4"/>
  </si>
  <si>
    <t>公共施設等マネジメント推進事業</t>
    <rPh sb="0" eb="2">
      <t>コウキョウ</t>
    </rPh>
    <rPh sb="2" eb="4">
      <t>シセツ</t>
    </rPh>
    <rPh sb="4" eb="5">
      <t>トウ</t>
    </rPh>
    <rPh sb="11" eb="13">
      <t>スイシン</t>
    </rPh>
    <rPh sb="13" eb="15">
      <t>ジギョウ</t>
    </rPh>
    <phoneticPr fontId="4"/>
  </si>
  <si>
    <t>商工業推進事業</t>
    <rPh sb="0" eb="3">
      <t>ショウコウギョウ</t>
    </rPh>
    <rPh sb="3" eb="5">
      <t>スイシン</t>
    </rPh>
    <rPh sb="5" eb="7">
      <t>ジギョウ</t>
    </rPh>
    <phoneticPr fontId="4"/>
  </si>
  <si>
    <t>職員研修事業</t>
    <rPh sb="0" eb="1">
      <t>ショク</t>
    </rPh>
    <rPh sb="1" eb="2">
      <t>イン</t>
    </rPh>
    <rPh sb="2" eb="4">
      <t>ケンシュウ</t>
    </rPh>
    <rPh sb="4" eb="6">
      <t>ジギョウ</t>
    </rPh>
    <phoneticPr fontId="10"/>
  </si>
  <si>
    <t>広報推進事業</t>
    <rPh sb="0" eb="2">
      <t>コウホウ</t>
    </rPh>
    <rPh sb="2" eb="4">
      <t>スイシン</t>
    </rPh>
    <rPh sb="4" eb="6">
      <t>ジギョウ</t>
    </rPh>
    <phoneticPr fontId="7"/>
  </si>
  <si>
    <t>学校危機管理体制整備事業</t>
    <rPh sb="0" eb="2">
      <t>ガッコウ</t>
    </rPh>
    <rPh sb="2" eb="4">
      <t>キキ</t>
    </rPh>
    <rPh sb="4" eb="6">
      <t>カンリ</t>
    </rPh>
    <rPh sb="6" eb="8">
      <t>タイセイ</t>
    </rPh>
    <rPh sb="8" eb="10">
      <t>セイビ</t>
    </rPh>
    <rPh sb="10" eb="12">
      <t>ジギョウ</t>
    </rPh>
    <phoneticPr fontId="4"/>
  </si>
  <si>
    <t>危機管理対策事業</t>
    <rPh sb="0" eb="2">
      <t>キキ</t>
    </rPh>
    <rPh sb="2" eb="4">
      <t>カンリ</t>
    </rPh>
    <rPh sb="4" eb="6">
      <t>タイサク</t>
    </rPh>
    <rPh sb="6" eb="8">
      <t>ジギョウ</t>
    </rPh>
    <phoneticPr fontId="4"/>
  </si>
  <si>
    <t>安全安心街づくり事業</t>
    <rPh sb="0" eb="2">
      <t>アンゼン</t>
    </rPh>
    <rPh sb="2" eb="4">
      <t>アンシン</t>
    </rPh>
    <rPh sb="4" eb="5">
      <t>マチ</t>
    </rPh>
    <rPh sb="8" eb="10">
      <t>ジギョウ</t>
    </rPh>
    <phoneticPr fontId="12"/>
  </si>
  <si>
    <t>放課後児童クラブ事業</t>
    <rPh sb="0" eb="8">
      <t>ホウカゴ</t>
    </rPh>
    <rPh sb="8" eb="10">
      <t>ジギョウ</t>
    </rPh>
    <phoneticPr fontId="4"/>
  </si>
  <si>
    <t>子育て総合相談窓口運営事業</t>
    <rPh sb="0" eb="2">
      <t>コソダ</t>
    </rPh>
    <rPh sb="3" eb="5">
      <t>ソウゴウ</t>
    </rPh>
    <rPh sb="5" eb="7">
      <t>ソウダン</t>
    </rPh>
    <rPh sb="7" eb="9">
      <t>マドグチ</t>
    </rPh>
    <rPh sb="9" eb="11">
      <t>ウンエイ</t>
    </rPh>
    <rPh sb="11" eb="13">
      <t>ジギョウ</t>
    </rPh>
    <phoneticPr fontId="4"/>
  </si>
  <si>
    <t>外国人講師による英語指導事業（中学校）</t>
    <rPh sb="0" eb="2">
      <t>ガイコク</t>
    </rPh>
    <rPh sb="2" eb="3">
      <t>ジン</t>
    </rPh>
    <rPh sb="3" eb="5">
      <t>コウシ</t>
    </rPh>
    <rPh sb="8" eb="10">
      <t>エイゴ</t>
    </rPh>
    <rPh sb="10" eb="12">
      <t>シドウ</t>
    </rPh>
    <rPh sb="12" eb="14">
      <t>ジギョウ</t>
    </rPh>
    <rPh sb="15" eb="16">
      <t>ナカ</t>
    </rPh>
    <rPh sb="16" eb="18">
      <t>ガッコウ</t>
    </rPh>
    <phoneticPr fontId="4"/>
  </si>
  <si>
    <t>学校給食事業（中学校）</t>
    <rPh sb="0" eb="2">
      <t>ガッコウ</t>
    </rPh>
    <rPh sb="2" eb="4">
      <t>キュウショク</t>
    </rPh>
    <rPh sb="4" eb="6">
      <t>ジギョウ</t>
    </rPh>
    <rPh sb="7" eb="8">
      <t>チュウ</t>
    </rPh>
    <rPh sb="8" eb="10">
      <t>ガッコウ</t>
    </rPh>
    <phoneticPr fontId="4"/>
  </si>
  <si>
    <t>教材・情報環境整備事業（小学校）</t>
    <rPh sb="0" eb="2">
      <t>キョウザイ</t>
    </rPh>
    <rPh sb="3" eb="5">
      <t>ジョウホウ</t>
    </rPh>
    <rPh sb="5" eb="7">
      <t>カンキョウ</t>
    </rPh>
    <rPh sb="7" eb="9">
      <t>セイビ</t>
    </rPh>
    <rPh sb="9" eb="11">
      <t>ジギョウ</t>
    </rPh>
    <rPh sb="12" eb="13">
      <t>ショウ</t>
    </rPh>
    <rPh sb="13" eb="15">
      <t>ガッコウ</t>
    </rPh>
    <phoneticPr fontId="4"/>
  </si>
  <si>
    <t>教材・情報環境整備事業（中学校）</t>
    <rPh sb="0" eb="2">
      <t>キョウザイ</t>
    </rPh>
    <rPh sb="3" eb="5">
      <t>ジョウホウ</t>
    </rPh>
    <rPh sb="5" eb="7">
      <t>カンキョウ</t>
    </rPh>
    <rPh sb="7" eb="9">
      <t>セイビ</t>
    </rPh>
    <rPh sb="9" eb="11">
      <t>ジギョウ</t>
    </rPh>
    <rPh sb="12" eb="13">
      <t>チュウ</t>
    </rPh>
    <rPh sb="13" eb="15">
      <t>ガッコウ</t>
    </rPh>
    <phoneticPr fontId="4"/>
  </si>
  <si>
    <t>外国人講師による英語指導事業（高校）</t>
    <rPh sb="0" eb="2">
      <t>ガイコク</t>
    </rPh>
    <rPh sb="2" eb="3">
      <t>ジン</t>
    </rPh>
    <rPh sb="3" eb="5">
      <t>コウシ</t>
    </rPh>
    <rPh sb="8" eb="10">
      <t>エイゴ</t>
    </rPh>
    <rPh sb="10" eb="12">
      <t>シドウ</t>
    </rPh>
    <rPh sb="12" eb="14">
      <t>ジギョウ</t>
    </rPh>
    <rPh sb="15" eb="17">
      <t>コウコウ</t>
    </rPh>
    <phoneticPr fontId="4"/>
  </si>
  <si>
    <t>青少年健全育成事業</t>
    <rPh sb="0" eb="3">
      <t>セイショウネン</t>
    </rPh>
    <rPh sb="3" eb="5">
      <t>ケンゼン</t>
    </rPh>
    <rPh sb="5" eb="7">
      <t>イクセイ</t>
    </rPh>
    <rPh sb="7" eb="9">
      <t>ジギョウ</t>
    </rPh>
    <phoneticPr fontId="4"/>
  </si>
  <si>
    <t>文化財保護事業</t>
    <rPh sb="0" eb="3">
      <t>ブンカザイ</t>
    </rPh>
    <rPh sb="3" eb="5">
      <t>ホゴ</t>
    </rPh>
    <rPh sb="5" eb="7">
      <t>ジギョウ</t>
    </rPh>
    <phoneticPr fontId="4"/>
  </si>
  <si>
    <t>産業立地等推進事業</t>
    <rPh sb="0" eb="2">
      <t>サンギョウ</t>
    </rPh>
    <rPh sb="2" eb="4">
      <t>リッチ</t>
    </rPh>
    <rPh sb="4" eb="5">
      <t>トウ</t>
    </rPh>
    <rPh sb="5" eb="7">
      <t>スイシン</t>
    </rPh>
    <rPh sb="7" eb="9">
      <t>ジギョウ</t>
    </rPh>
    <phoneticPr fontId="7"/>
  </si>
  <si>
    <t>観光開発事業</t>
    <rPh sb="0" eb="2">
      <t>カンコウ</t>
    </rPh>
    <rPh sb="2" eb="4">
      <t>カイハツ</t>
    </rPh>
    <rPh sb="4" eb="6">
      <t>ジギョウ</t>
    </rPh>
    <phoneticPr fontId="4"/>
  </si>
  <si>
    <t>一般河川改修事業</t>
    <rPh sb="0" eb="2">
      <t>イッパン</t>
    </rPh>
    <rPh sb="2" eb="4">
      <t>カセン</t>
    </rPh>
    <rPh sb="4" eb="6">
      <t>カイシュウ</t>
    </rPh>
    <rPh sb="6" eb="8">
      <t>ジギョウ</t>
    </rPh>
    <phoneticPr fontId="4"/>
  </si>
  <si>
    <t>非常備消防事業</t>
    <rPh sb="0" eb="2">
      <t>ヒジョウ</t>
    </rPh>
    <rPh sb="2" eb="3">
      <t>ビ</t>
    </rPh>
    <rPh sb="3" eb="5">
      <t>ショウボウ</t>
    </rPh>
    <rPh sb="5" eb="7">
      <t>ジギョウ</t>
    </rPh>
    <phoneticPr fontId="4"/>
  </si>
  <si>
    <t>消費者啓発育成事業</t>
    <rPh sb="0" eb="2">
      <t>ショウヒ</t>
    </rPh>
    <rPh sb="2" eb="3">
      <t>シャ</t>
    </rPh>
    <rPh sb="3" eb="5">
      <t>ケイハツ</t>
    </rPh>
    <rPh sb="5" eb="7">
      <t>イクセイ</t>
    </rPh>
    <rPh sb="7" eb="9">
      <t>ジギョウ</t>
    </rPh>
    <phoneticPr fontId="4"/>
  </si>
  <si>
    <t>地域生活支援事業</t>
    <rPh sb="0" eb="2">
      <t>チイキ</t>
    </rPh>
    <rPh sb="2" eb="4">
      <t>セイカツ</t>
    </rPh>
    <rPh sb="4" eb="6">
      <t>シエン</t>
    </rPh>
    <rPh sb="6" eb="8">
      <t>ジギョウ</t>
    </rPh>
    <phoneticPr fontId="5"/>
  </si>
  <si>
    <t>自立支援サービス事業</t>
    <rPh sb="0" eb="2">
      <t>ジリツ</t>
    </rPh>
    <rPh sb="2" eb="4">
      <t>シエン</t>
    </rPh>
    <rPh sb="8" eb="10">
      <t>ジギョウ</t>
    </rPh>
    <phoneticPr fontId="5"/>
  </si>
  <si>
    <t>生活困窮者自立支援事業</t>
    <rPh sb="0" eb="2">
      <t>セイカツ</t>
    </rPh>
    <rPh sb="2" eb="5">
      <t>コンキュウシャ</t>
    </rPh>
    <rPh sb="5" eb="7">
      <t>ジリツ</t>
    </rPh>
    <rPh sb="7" eb="9">
      <t>シエン</t>
    </rPh>
    <rPh sb="9" eb="11">
      <t>ジギョウ</t>
    </rPh>
    <phoneticPr fontId="4"/>
  </si>
  <si>
    <t>健康づくり推進事業</t>
    <rPh sb="0" eb="2">
      <t>ケンコウ</t>
    </rPh>
    <rPh sb="5" eb="7">
      <t>スイシン</t>
    </rPh>
    <rPh sb="7" eb="9">
      <t>ジギョウ</t>
    </rPh>
    <phoneticPr fontId="4"/>
  </si>
  <si>
    <t>健康診査事業</t>
    <rPh sb="0" eb="2">
      <t>ケンコウ</t>
    </rPh>
    <rPh sb="2" eb="4">
      <t>シンサ</t>
    </rPh>
    <rPh sb="4" eb="6">
      <t>ジギョウ</t>
    </rPh>
    <phoneticPr fontId="4"/>
  </si>
  <si>
    <t>各種予防事業</t>
    <rPh sb="0" eb="2">
      <t>カクシュ</t>
    </rPh>
    <rPh sb="2" eb="4">
      <t>ヨボウ</t>
    </rPh>
    <rPh sb="4" eb="6">
      <t>ジギョウ</t>
    </rPh>
    <phoneticPr fontId="4"/>
  </si>
  <si>
    <t>母子保健事業</t>
    <rPh sb="0" eb="2">
      <t>ボシ</t>
    </rPh>
    <rPh sb="2" eb="4">
      <t>ホケン</t>
    </rPh>
    <rPh sb="4" eb="6">
      <t>ジギョウ</t>
    </rPh>
    <phoneticPr fontId="4"/>
  </si>
  <si>
    <t>住宅管理事務</t>
    <rPh sb="0" eb="2">
      <t>ジュウタク</t>
    </rPh>
    <rPh sb="2" eb="4">
      <t>カンリ</t>
    </rPh>
    <rPh sb="4" eb="6">
      <t>ジム</t>
    </rPh>
    <phoneticPr fontId="4"/>
  </si>
  <si>
    <t>建築物耐震化支援事業</t>
    <rPh sb="0" eb="3">
      <t>ケンチクブツ</t>
    </rPh>
    <rPh sb="3" eb="5">
      <t>タイシン</t>
    </rPh>
    <rPh sb="5" eb="6">
      <t>カ</t>
    </rPh>
    <rPh sb="6" eb="8">
      <t>シエン</t>
    </rPh>
    <rPh sb="8" eb="10">
      <t>ジギョウ</t>
    </rPh>
    <phoneticPr fontId="4"/>
  </si>
  <si>
    <t>在来鉄道の利便性向上事業</t>
    <rPh sb="0" eb="2">
      <t>ザイライ</t>
    </rPh>
    <rPh sb="2" eb="4">
      <t>テツドウ</t>
    </rPh>
    <rPh sb="5" eb="8">
      <t>リベンセイ</t>
    </rPh>
    <rPh sb="8" eb="10">
      <t>コウジョウ</t>
    </rPh>
    <rPh sb="10" eb="12">
      <t>ジギョウ</t>
    </rPh>
    <phoneticPr fontId="4"/>
  </si>
  <si>
    <t>公共交通体系整備推進事業</t>
    <rPh sb="0" eb="2">
      <t>コウキョウ</t>
    </rPh>
    <rPh sb="2" eb="4">
      <t>コウツウ</t>
    </rPh>
    <rPh sb="4" eb="6">
      <t>タイケイ</t>
    </rPh>
    <rPh sb="6" eb="8">
      <t>セイビ</t>
    </rPh>
    <rPh sb="8" eb="10">
      <t>スイシン</t>
    </rPh>
    <rPh sb="10" eb="12">
      <t>ジギョウ</t>
    </rPh>
    <phoneticPr fontId="4"/>
  </si>
  <si>
    <t>道路維持管理事業</t>
    <rPh sb="0" eb="2">
      <t>ドウロ</t>
    </rPh>
    <rPh sb="2" eb="4">
      <t>イジ</t>
    </rPh>
    <rPh sb="4" eb="6">
      <t>カンリ</t>
    </rPh>
    <rPh sb="6" eb="8">
      <t>ジギョウ</t>
    </rPh>
    <phoneticPr fontId="4"/>
  </si>
  <si>
    <t>南北地域振興事業</t>
    <rPh sb="0" eb="2">
      <t>ナンボク</t>
    </rPh>
    <rPh sb="2" eb="4">
      <t>チイキ</t>
    </rPh>
    <rPh sb="4" eb="6">
      <t>シンコウ</t>
    </rPh>
    <rPh sb="6" eb="8">
      <t>ジギョウ</t>
    </rPh>
    <phoneticPr fontId="4"/>
  </si>
  <si>
    <t>広聴活動事業</t>
    <rPh sb="0" eb="2">
      <t>コウチョウ</t>
    </rPh>
    <rPh sb="2" eb="4">
      <t>カツドウ</t>
    </rPh>
    <rPh sb="4" eb="6">
      <t>ジギョウ</t>
    </rPh>
    <phoneticPr fontId="4"/>
  </si>
  <si>
    <t>多文化共生推進事業</t>
    <rPh sb="0" eb="3">
      <t>タブンカ</t>
    </rPh>
    <rPh sb="3" eb="5">
      <t>キョウセイ</t>
    </rPh>
    <rPh sb="5" eb="7">
      <t>スイシン</t>
    </rPh>
    <rPh sb="7" eb="9">
      <t>ジギョウ</t>
    </rPh>
    <phoneticPr fontId="4"/>
  </si>
  <si>
    <t>国際交流事業</t>
    <rPh sb="0" eb="2">
      <t>コクサイ</t>
    </rPh>
    <rPh sb="2" eb="4">
      <t>コウリュウ</t>
    </rPh>
    <rPh sb="4" eb="6">
      <t>ジギョウ</t>
    </rPh>
    <phoneticPr fontId="4"/>
  </si>
  <si>
    <t>教育･保育施設等運営給付事業</t>
    <rPh sb="0" eb="2">
      <t>キョウイク</t>
    </rPh>
    <rPh sb="3" eb="5">
      <t>ホイク</t>
    </rPh>
    <rPh sb="5" eb="8">
      <t>シセツトウ</t>
    </rPh>
    <rPh sb="8" eb="10">
      <t>ウンエイ</t>
    </rPh>
    <rPh sb="10" eb="12">
      <t>キュウフ</t>
    </rPh>
    <rPh sb="12" eb="14">
      <t>ジギョウ</t>
    </rPh>
    <phoneticPr fontId="4"/>
  </si>
  <si>
    <t>男女共同参画推進事業</t>
    <rPh sb="0" eb="2">
      <t>ダンジョ</t>
    </rPh>
    <rPh sb="2" eb="4">
      <t>キョウドウ</t>
    </rPh>
    <rPh sb="4" eb="6">
      <t>サンカク</t>
    </rPh>
    <rPh sb="6" eb="8">
      <t>スイシン</t>
    </rPh>
    <rPh sb="8" eb="10">
      <t>ジギョウ</t>
    </rPh>
    <phoneticPr fontId="4"/>
  </si>
  <si>
    <t>甲府駅周辺土地区画整理事業</t>
    <rPh sb="0" eb="3">
      <t>コウフエキ</t>
    </rPh>
    <rPh sb="3" eb="5">
      <t>シュウヘン</t>
    </rPh>
    <rPh sb="5" eb="7">
      <t>トチ</t>
    </rPh>
    <rPh sb="7" eb="9">
      <t>クカク</t>
    </rPh>
    <rPh sb="9" eb="11">
      <t>セイリ</t>
    </rPh>
    <rPh sb="11" eb="13">
      <t>ジギョウ</t>
    </rPh>
    <phoneticPr fontId="4"/>
  </si>
  <si>
    <t>生活保護扶助事業</t>
    <rPh sb="0" eb="2">
      <t>セイカツ</t>
    </rPh>
    <rPh sb="2" eb="4">
      <t>ホゴ</t>
    </rPh>
    <rPh sb="4" eb="6">
      <t>フジョ</t>
    </rPh>
    <rPh sb="6" eb="8">
      <t>ジギョウ</t>
    </rPh>
    <phoneticPr fontId="4"/>
  </si>
  <si>
    <t>景観まちづくり推進事業</t>
    <rPh sb="0" eb="2">
      <t>ケイカン</t>
    </rPh>
    <rPh sb="7" eb="9">
      <t>スイシン</t>
    </rPh>
    <rPh sb="9" eb="11">
      <t>ジギョウ</t>
    </rPh>
    <phoneticPr fontId="4"/>
  </si>
  <si>
    <t>市民組織事業</t>
    <rPh sb="0" eb="2">
      <t>シミン</t>
    </rPh>
    <rPh sb="2" eb="4">
      <t>ソシキ</t>
    </rPh>
    <rPh sb="4" eb="6">
      <t>ジギョウ</t>
    </rPh>
    <phoneticPr fontId="4"/>
  </si>
  <si>
    <t>こうふ開府500年記念事業</t>
    <rPh sb="3" eb="5">
      <t>カイフ</t>
    </rPh>
    <rPh sb="8" eb="9">
      <t>ネン</t>
    </rPh>
    <rPh sb="9" eb="11">
      <t>キネン</t>
    </rPh>
    <rPh sb="11" eb="13">
      <t>ジギョウ</t>
    </rPh>
    <phoneticPr fontId="10"/>
  </si>
  <si>
    <t>スポーツ振興事業</t>
    <rPh sb="4" eb="6">
      <t>シンコウ</t>
    </rPh>
    <rPh sb="6" eb="8">
      <t>ジギョウ</t>
    </rPh>
    <phoneticPr fontId="4"/>
  </si>
  <si>
    <t>人権推進事業</t>
    <rPh sb="0" eb="2">
      <t>ジンケン</t>
    </rPh>
    <rPh sb="2" eb="4">
      <t>スイシン</t>
    </rPh>
    <rPh sb="4" eb="6">
      <t>ジギョウ</t>
    </rPh>
    <phoneticPr fontId="4"/>
  </si>
  <si>
    <t>新しい時代を担う人づくり基金事業
(甲府の教育推進事業）</t>
    <rPh sb="0" eb="1">
      <t>アタラ</t>
    </rPh>
    <rPh sb="3" eb="5">
      <t>ジダイ</t>
    </rPh>
    <rPh sb="6" eb="7">
      <t>ニナ</t>
    </rPh>
    <rPh sb="8" eb="9">
      <t>ヒト</t>
    </rPh>
    <rPh sb="12" eb="14">
      <t>キキン</t>
    </rPh>
    <rPh sb="14" eb="16">
      <t>ジギョウ</t>
    </rPh>
    <phoneticPr fontId="4"/>
  </si>
  <si>
    <t>新しい時代を担う人づくり基金事業
(姉妹・友好都市教育交流事業)</t>
    <phoneticPr fontId="4"/>
  </si>
  <si>
    <t>障害者のすみよいまちづくり事業</t>
    <rPh sb="1" eb="2">
      <t>ガイ</t>
    </rPh>
    <phoneticPr fontId="4"/>
  </si>
  <si>
    <t>国民健康保険事業</t>
    <rPh sb="0" eb="2">
      <t>コクミン</t>
    </rPh>
    <rPh sb="2" eb="4">
      <t>ケンコウ</t>
    </rPh>
    <rPh sb="4" eb="6">
      <t>ホケン</t>
    </rPh>
    <rPh sb="6" eb="8">
      <t>ジギョウ</t>
    </rPh>
    <phoneticPr fontId="4"/>
  </si>
  <si>
    <t>病院経営推進事業</t>
    <phoneticPr fontId="4"/>
  </si>
  <si>
    <t>地域医療連携事業</t>
    <phoneticPr fontId="4"/>
  </si>
  <si>
    <t>汚水管きょ整備事業</t>
    <rPh sb="0" eb="2">
      <t>オスイ</t>
    </rPh>
    <rPh sb="2" eb="3">
      <t>カン</t>
    </rPh>
    <rPh sb="5" eb="7">
      <t>セイビ</t>
    </rPh>
    <rPh sb="7" eb="9">
      <t>ジギョウ</t>
    </rPh>
    <phoneticPr fontId="11"/>
  </si>
  <si>
    <t>下水道接続促進事業</t>
    <rPh sb="0" eb="3">
      <t>ゲスイドウ</t>
    </rPh>
    <rPh sb="3" eb="5">
      <t>セツゾク</t>
    </rPh>
    <rPh sb="5" eb="7">
      <t>ソクシン</t>
    </rPh>
    <rPh sb="7" eb="9">
      <t>ジギョウ</t>
    </rPh>
    <phoneticPr fontId="12"/>
  </si>
  <si>
    <t>地方卸売市場施設整備事業</t>
    <rPh sb="0" eb="2">
      <t>チホウ</t>
    </rPh>
    <rPh sb="6" eb="8">
      <t>シセツ</t>
    </rPh>
    <rPh sb="8" eb="10">
      <t>セイビ</t>
    </rPh>
    <rPh sb="10" eb="12">
      <t>ジギョウ</t>
    </rPh>
    <phoneticPr fontId="4"/>
  </si>
  <si>
    <t>地方卸売市場運営事業</t>
    <rPh sb="0" eb="2">
      <t>チホウ</t>
    </rPh>
    <rPh sb="6" eb="8">
      <t>ウンエイ</t>
    </rPh>
    <rPh sb="8" eb="10">
      <t>ジギョウ</t>
    </rPh>
    <phoneticPr fontId="4"/>
  </si>
  <si>
    <t>多子世帯等への利用者負担額（保育料）軽減事業</t>
    <phoneticPr fontId="16"/>
  </si>
  <si>
    <t>放課後子供教室推進事業</t>
    <rPh sb="0" eb="3">
      <t>ホウカゴ</t>
    </rPh>
    <rPh sb="3" eb="4">
      <t>コ</t>
    </rPh>
    <rPh sb="4" eb="5">
      <t>トモ</t>
    </rPh>
    <rPh sb="5" eb="7">
      <t>キョウシツ</t>
    </rPh>
    <rPh sb="7" eb="9">
      <t>スイシン</t>
    </rPh>
    <rPh sb="9" eb="11">
      <t>ジギョウ</t>
    </rPh>
    <phoneticPr fontId="4"/>
  </si>
  <si>
    <t>甲府城周辺地域活性化計画整備事業</t>
    <rPh sb="0" eb="2">
      <t>コウフ</t>
    </rPh>
    <rPh sb="2" eb="3">
      <t>シロ</t>
    </rPh>
    <rPh sb="3" eb="5">
      <t>シュウヘン</t>
    </rPh>
    <rPh sb="5" eb="7">
      <t>チイキ</t>
    </rPh>
    <rPh sb="7" eb="10">
      <t>カッセイカ</t>
    </rPh>
    <rPh sb="10" eb="12">
      <t>ケイカク</t>
    </rPh>
    <rPh sb="12" eb="14">
      <t>セイビ</t>
    </rPh>
    <rPh sb="14" eb="16">
      <t>ジギョウ</t>
    </rPh>
    <phoneticPr fontId="11"/>
  </si>
  <si>
    <t>協働づくり推進事業</t>
    <rPh sb="0" eb="2">
      <t>キョウドウ</t>
    </rPh>
    <rPh sb="5" eb="7">
      <t>スイシン</t>
    </rPh>
    <rPh sb="7" eb="9">
      <t>ジギョウ</t>
    </rPh>
    <phoneticPr fontId="4"/>
  </si>
  <si>
    <t>文化芸術推進事業</t>
    <rPh sb="0" eb="2">
      <t>ブンカ</t>
    </rPh>
    <phoneticPr fontId="4"/>
  </si>
  <si>
    <t>水源保全活動推進事業</t>
    <rPh sb="0" eb="2">
      <t>スイゲン</t>
    </rPh>
    <rPh sb="2" eb="4">
      <t>ホゼン</t>
    </rPh>
    <rPh sb="4" eb="6">
      <t>カツドウ</t>
    </rPh>
    <rPh sb="6" eb="8">
      <t>スイシン</t>
    </rPh>
    <rPh sb="8" eb="10">
      <t>ジギョウ</t>
    </rPh>
    <phoneticPr fontId="4"/>
  </si>
  <si>
    <t>水源域の水質調査事業</t>
    <rPh sb="0" eb="2">
      <t>スイゲン</t>
    </rPh>
    <rPh sb="2" eb="3">
      <t>イキ</t>
    </rPh>
    <rPh sb="4" eb="6">
      <t>スイシツ</t>
    </rPh>
    <rPh sb="6" eb="8">
      <t>チョウサ</t>
    </rPh>
    <rPh sb="8" eb="10">
      <t>ジギョウ</t>
    </rPh>
    <phoneticPr fontId="11"/>
  </si>
  <si>
    <t>水道管路耐震化事業</t>
    <rPh sb="0" eb="3">
      <t>スイドウカン</t>
    </rPh>
    <rPh sb="3" eb="4">
      <t>ロ</t>
    </rPh>
    <rPh sb="4" eb="7">
      <t>タイシンカ</t>
    </rPh>
    <rPh sb="7" eb="9">
      <t>ジギョウ</t>
    </rPh>
    <phoneticPr fontId="4"/>
  </si>
  <si>
    <t>緑が丘スポーツ公園整備事業費</t>
    <rPh sb="0" eb="1">
      <t>ミドリ</t>
    </rPh>
    <rPh sb="2" eb="3">
      <t>オカ</t>
    </rPh>
    <rPh sb="7" eb="9">
      <t>コウエン</t>
    </rPh>
    <rPh sb="9" eb="11">
      <t>セイビ</t>
    </rPh>
    <rPh sb="11" eb="14">
      <t>ジギョウヒ</t>
    </rPh>
    <phoneticPr fontId="4"/>
  </si>
  <si>
    <t>図書館管理運営事業</t>
    <rPh sb="3" eb="5">
      <t>カンリ</t>
    </rPh>
    <rPh sb="5" eb="7">
      <t>ウンエイ</t>
    </rPh>
    <rPh sb="7" eb="9">
      <t>ジギョウ</t>
    </rPh>
    <phoneticPr fontId="4"/>
  </si>
  <si>
    <t>東京オリンピック・パラリンピック事前合宿等推進事業</t>
    <rPh sb="0" eb="2">
      <t>トウキョウ</t>
    </rPh>
    <rPh sb="16" eb="18">
      <t>ジゼン</t>
    </rPh>
    <rPh sb="18" eb="20">
      <t>ガッシュク</t>
    </rPh>
    <rPh sb="20" eb="21">
      <t>トウ</t>
    </rPh>
    <rPh sb="21" eb="23">
      <t>スイシン</t>
    </rPh>
    <rPh sb="23" eb="25">
      <t>ジギョウ</t>
    </rPh>
    <phoneticPr fontId="18"/>
  </si>
  <si>
    <t>地域支援事業（再掲）</t>
    <rPh sb="2" eb="4">
      <t>シエン</t>
    </rPh>
    <rPh sb="4" eb="6">
      <t>ジギョウ</t>
    </rPh>
    <rPh sb="7" eb="9">
      <t>サイケイ</t>
    </rPh>
    <phoneticPr fontId="4"/>
  </si>
  <si>
    <t>室</t>
    <rPh sb="0" eb="1">
      <t>シツ</t>
    </rPh>
    <phoneticPr fontId="20"/>
  </si>
  <si>
    <t>母子保健事業（再掲）</t>
    <rPh sb="0" eb="2">
      <t>ボシ</t>
    </rPh>
    <rPh sb="2" eb="4">
      <t>ホケン</t>
    </rPh>
    <rPh sb="4" eb="6">
      <t>ジギョウ</t>
    </rPh>
    <rPh sb="7" eb="9">
      <t>サイケイ</t>
    </rPh>
    <phoneticPr fontId="4"/>
  </si>
  <si>
    <t>サポートティーチャー事業(小学校)</t>
    <rPh sb="10" eb="12">
      <t>ジギョウ</t>
    </rPh>
    <rPh sb="13" eb="14">
      <t>ショウ</t>
    </rPh>
    <rPh sb="14" eb="16">
      <t>ガッコウ</t>
    </rPh>
    <phoneticPr fontId="4"/>
  </si>
  <si>
    <t>サポートティーチャー事業(中学校)</t>
    <rPh sb="10" eb="12">
      <t>ジギョウ</t>
    </rPh>
    <rPh sb="13" eb="14">
      <t>ナカ</t>
    </rPh>
    <rPh sb="14" eb="16">
      <t>ガッコウ</t>
    </rPh>
    <phoneticPr fontId="4"/>
  </si>
  <si>
    <t>子ども未来総室</t>
    <rPh sb="0" eb="1">
      <t>コ</t>
    </rPh>
    <rPh sb="3" eb="5">
      <t>ミライ</t>
    </rPh>
    <rPh sb="5" eb="7">
      <t>ソウシツ</t>
    </rPh>
    <phoneticPr fontId="21"/>
  </si>
  <si>
    <t>まちづくり総室</t>
    <rPh sb="5" eb="7">
      <t>ソウシツ</t>
    </rPh>
    <phoneticPr fontId="21"/>
  </si>
  <si>
    <t>教育総室</t>
    <rPh sb="0" eb="2">
      <t>キョウイク</t>
    </rPh>
    <rPh sb="2" eb="4">
      <t>ソウシツ</t>
    </rPh>
    <phoneticPr fontId="21"/>
  </si>
  <si>
    <t>市民総室</t>
    <rPh sb="0" eb="2">
      <t>シミン</t>
    </rPh>
    <rPh sb="2" eb="3">
      <t>ソウ</t>
    </rPh>
    <rPh sb="3" eb="4">
      <t>シツ</t>
    </rPh>
    <phoneticPr fontId="21"/>
  </si>
  <si>
    <t>環境総室</t>
    <rPh sb="0" eb="2">
      <t>カンキョウ</t>
    </rPh>
    <rPh sb="2" eb="4">
      <t>ソウシツ</t>
    </rPh>
    <phoneticPr fontId="21"/>
  </si>
  <si>
    <t>契約管財室</t>
    <rPh sb="0" eb="2">
      <t>ケイヤク</t>
    </rPh>
    <rPh sb="2" eb="4">
      <t>カンザイ</t>
    </rPh>
    <rPh sb="4" eb="5">
      <t>シツ</t>
    </rPh>
    <phoneticPr fontId="21"/>
  </si>
  <si>
    <t>危機管理室</t>
    <rPh sb="0" eb="2">
      <t>キキ</t>
    </rPh>
    <rPh sb="2" eb="4">
      <t>カンリ</t>
    </rPh>
    <rPh sb="4" eb="5">
      <t>シツ</t>
    </rPh>
    <phoneticPr fontId="21"/>
  </si>
  <si>
    <t>情報戦略室</t>
    <rPh sb="0" eb="5">
      <t>ジョウホウセンリャクシツ</t>
    </rPh>
    <phoneticPr fontId="21"/>
  </si>
  <si>
    <t>まち開発室</t>
    <rPh sb="2" eb="4">
      <t>カイハツ</t>
    </rPh>
    <rPh sb="4" eb="5">
      <t>シツ</t>
    </rPh>
    <phoneticPr fontId="21"/>
  </si>
  <si>
    <t>施設整備室</t>
    <rPh sb="0" eb="2">
      <t>シセツ</t>
    </rPh>
    <rPh sb="2" eb="4">
      <t>セイビ</t>
    </rPh>
    <rPh sb="4" eb="5">
      <t>シツ</t>
    </rPh>
    <phoneticPr fontId="21"/>
  </si>
  <si>
    <t>廃棄物対策室</t>
    <rPh sb="0" eb="3">
      <t>ハイキブツ</t>
    </rPh>
    <rPh sb="3" eb="5">
      <t>タイサク</t>
    </rPh>
    <rPh sb="5" eb="6">
      <t>シツ</t>
    </rPh>
    <phoneticPr fontId="21"/>
  </si>
  <si>
    <t>まち整備室</t>
    <rPh sb="2" eb="4">
      <t>セイビ</t>
    </rPh>
    <rPh sb="4" eb="5">
      <t>シツ</t>
    </rPh>
    <phoneticPr fontId="21"/>
  </si>
  <si>
    <t>まち整備室</t>
    <rPh sb="2" eb="5">
      <t>セイビシツ</t>
    </rPh>
    <phoneticPr fontId="21"/>
  </si>
  <si>
    <t>リニア交通室</t>
    <rPh sb="3" eb="5">
      <t>コウツウ</t>
    </rPh>
    <rPh sb="5" eb="6">
      <t>シツ</t>
    </rPh>
    <phoneticPr fontId="21"/>
  </si>
  <si>
    <t>産業総室</t>
    <rPh sb="0" eb="2">
      <t>サンギョウ</t>
    </rPh>
    <rPh sb="2" eb="4">
      <t>ソウシツ</t>
    </rPh>
    <phoneticPr fontId="21"/>
  </si>
  <si>
    <t>市場経営室</t>
    <rPh sb="0" eb="2">
      <t>シジョウ</t>
    </rPh>
    <rPh sb="2" eb="4">
      <t>ケイエイ</t>
    </rPh>
    <rPh sb="4" eb="5">
      <t>シツ</t>
    </rPh>
    <phoneticPr fontId="21"/>
  </si>
  <si>
    <t>福祉保健総室</t>
    <rPh sb="0" eb="2">
      <t>フクシ</t>
    </rPh>
    <rPh sb="2" eb="4">
      <t>ホケン</t>
    </rPh>
    <rPh sb="4" eb="6">
      <t>ソウシツ</t>
    </rPh>
    <phoneticPr fontId="21"/>
  </si>
  <si>
    <t>市民総室</t>
    <rPh sb="0" eb="2">
      <t>シミン</t>
    </rPh>
    <rPh sb="2" eb="4">
      <t>ソウシツ</t>
    </rPh>
    <phoneticPr fontId="21"/>
  </si>
  <si>
    <t>農林振興室</t>
    <rPh sb="0" eb="2">
      <t>ノウリン</t>
    </rPh>
    <rPh sb="2" eb="4">
      <t>シンコウ</t>
    </rPh>
    <rPh sb="4" eb="5">
      <t>シツ</t>
    </rPh>
    <phoneticPr fontId="21"/>
  </si>
  <si>
    <t>市民協働室</t>
    <rPh sb="0" eb="5">
      <t>シミンキョウドウシツ</t>
    </rPh>
    <phoneticPr fontId="21"/>
  </si>
  <si>
    <t>情報戦略室</t>
    <rPh sb="0" eb="2">
      <t>ジョウホウ</t>
    </rPh>
    <rPh sb="2" eb="4">
      <t>センリャク</t>
    </rPh>
    <rPh sb="4" eb="5">
      <t>シツ</t>
    </rPh>
    <phoneticPr fontId="21"/>
  </si>
  <si>
    <t>生涯学習室</t>
    <rPh sb="0" eb="2">
      <t>ショウガイ</t>
    </rPh>
    <rPh sb="2" eb="4">
      <t>ガクシュウ</t>
    </rPh>
    <rPh sb="4" eb="5">
      <t>シツ</t>
    </rPh>
    <phoneticPr fontId="21"/>
  </si>
  <si>
    <t>病院事務総室</t>
    <rPh sb="0" eb="2">
      <t>ビョウイン</t>
    </rPh>
    <rPh sb="2" eb="4">
      <t>ジム</t>
    </rPh>
    <rPh sb="4" eb="6">
      <t>ソウシツ</t>
    </rPh>
    <phoneticPr fontId="21"/>
  </si>
  <si>
    <t>危機管理室</t>
    <rPh sb="0" eb="5">
      <t>キキカンリシツ</t>
    </rPh>
    <phoneticPr fontId="21"/>
  </si>
  <si>
    <t>生涯学習室</t>
    <rPh sb="0" eb="5">
      <t>ショウガイガクシュウシツ</t>
    </rPh>
    <phoneticPr fontId="21"/>
  </si>
  <si>
    <t>学校給食事業（小学校）（学校給食）</t>
    <rPh sb="0" eb="2">
      <t>ガッコウ</t>
    </rPh>
    <rPh sb="2" eb="4">
      <t>キュウショク</t>
    </rPh>
    <rPh sb="4" eb="6">
      <t>ジギョウ</t>
    </rPh>
    <rPh sb="7" eb="8">
      <t>ショウ</t>
    </rPh>
    <rPh sb="8" eb="10">
      <t>ガッコウ</t>
    </rPh>
    <rPh sb="12" eb="14">
      <t>ガッコウ</t>
    </rPh>
    <rPh sb="14" eb="16">
      <t>キュウショク</t>
    </rPh>
    <phoneticPr fontId="4"/>
  </si>
  <si>
    <t>空家等対策推進事業</t>
    <rPh sb="0" eb="1">
      <t>ア</t>
    </rPh>
    <rPh sb="1" eb="2">
      <t>ヤ</t>
    </rPh>
    <rPh sb="2" eb="3">
      <t>トウ</t>
    </rPh>
    <rPh sb="3" eb="5">
      <t>タイサク</t>
    </rPh>
    <rPh sb="5" eb="7">
      <t>スイシン</t>
    </rPh>
    <rPh sb="7" eb="9">
      <t>ジギョウ</t>
    </rPh>
    <phoneticPr fontId="15"/>
  </si>
  <si>
    <t>都市基本計画推進事業（都市計画道路の整備）</t>
    <rPh sb="0" eb="2">
      <t>トシ</t>
    </rPh>
    <rPh sb="2" eb="4">
      <t>キホン</t>
    </rPh>
    <rPh sb="4" eb="6">
      <t>ケイカク</t>
    </rPh>
    <rPh sb="6" eb="8">
      <t>スイシン</t>
    </rPh>
    <rPh sb="8" eb="10">
      <t>ジギョウ</t>
    </rPh>
    <rPh sb="11" eb="13">
      <t>トシ</t>
    </rPh>
    <rPh sb="13" eb="15">
      <t>ケイカク</t>
    </rPh>
    <rPh sb="15" eb="17">
      <t>ドウロ</t>
    </rPh>
    <rPh sb="18" eb="20">
      <t>セイビ</t>
    </rPh>
    <phoneticPr fontId="4"/>
  </si>
  <si>
    <t>幼児教育施設利用費等助成事業</t>
    <phoneticPr fontId="4"/>
  </si>
  <si>
    <t>子ども運動遊び事業</t>
    <rPh sb="0" eb="1">
      <t>コ</t>
    </rPh>
    <rPh sb="3" eb="5">
      <t>ウンドウ</t>
    </rPh>
    <rPh sb="5" eb="6">
      <t>アソ</t>
    </rPh>
    <rPh sb="7" eb="9">
      <t>ジギョウ</t>
    </rPh>
    <phoneticPr fontId="4"/>
  </si>
  <si>
    <t>産地保全強化対策事業</t>
    <rPh sb="0" eb="2">
      <t>サンチ</t>
    </rPh>
    <rPh sb="2" eb="4">
      <t>ホゼン</t>
    </rPh>
    <rPh sb="4" eb="6">
      <t>キョウカ</t>
    </rPh>
    <rPh sb="6" eb="8">
      <t>タイサク</t>
    </rPh>
    <rPh sb="8" eb="10">
      <t>ジギョウ</t>
    </rPh>
    <phoneticPr fontId="4"/>
  </si>
  <si>
    <t>成年後見制度普及促進事業</t>
    <phoneticPr fontId="17"/>
  </si>
  <si>
    <t>感染症対策事業</t>
    <phoneticPr fontId="18"/>
  </si>
  <si>
    <t>下水道地震対策事業</t>
    <rPh sb="0" eb="3">
      <t>ゲスイドウ</t>
    </rPh>
    <rPh sb="3" eb="5">
      <t>ジシン</t>
    </rPh>
    <rPh sb="5" eb="7">
      <t>タイサク</t>
    </rPh>
    <rPh sb="7" eb="9">
      <t>ジギョウ</t>
    </rPh>
    <phoneticPr fontId="4"/>
  </si>
  <si>
    <t>動物愛護事業</t>
    <phoneticPr fontId="4"/>
  </si>
  <si>
    <t>水道管理室</t>
    <rPh sb="0" eb="2">
      <t>スイドウ</t>
    </rPh>
    <rPh sb="2" eb="4">
      <t>カンリ</t>
    </rPh>
    <rPh sb="4" eb="5">
      <t>シツ</t>
    </rPh>
    <phoneticPr fontId="22"/>
  </si>
  <si>
    <t>営業管理室</t>
    <rPh sb="0" eb="2">
      <t>エイギョウ</t>
    </rPh>
    <rPh sb="2" eb="4">
      <t>カンリ</t>
    </rPh>
    <rPh sb="4" eb="5">
      <t>シツ</t>
    </rPh>
    <phoneticPr fontId="22"/>
  </si>
  <si>
    <t>下水道管理室</t>
    <rPh sb="0" eb="3">
      <t>ゲスイドウ</t>
    </rPh>
    <rPh sb="3" eb="5">
      <t>カンリ</t>
    </rPh>
    <rPh sb="5" eb="6">
      <t>シツ</t>
    </rPh>
    <phoneticPr fontId="22"/>
  </si>
  <si>
    <t>まち整備室</t>
    <rPh sb="2" eb="4">
      <t>セイビ</t>
    </rPh>
    <rPh sb="4" eb="5">
      <t>シツ</t>
    </rPh>
    <phoneticPr fontId="22"/>
  </si>
  <si>
    <t>市長室</t>
    <rPh sb="0" eb="3">
      <t>シチョウシツ</t>
    </rPh>
    <phoneticPr fontId="22"/>
  </si>
  <si>
    <t>林道維持管理事業</t>
    <rPh sb="0" eb="2">
      <t>リンドウ</t>
    </rPh>
    <rPh sb="2" eb="4">
      <t>イジ</t>
    </rPh>
    <rPh sb="4" eb="6">
      <t>カンリ</t>
    </rPh>
    <rPh sb="6" eb="8">
      <t>ジギョウ</t>
    </rPh>
    <phoneticPr fontId="4"/>
  </si>
  <si>
    <t>ふるさと応援寄附金推進事業</t>
    <rPh sb="4" eb="6">
      <t>オウエン</t>
    </rPh>
    <rPh sb="6" eb="9">
      <t>キフキン</t>
    </rPh>
    <rPh sb="9" eb="11">
      <t>スイシン</t>
    </rPh>
    <rPh sb="11" eb="13">
      <t>ジギョウ</t>
    </rPh>
    <phoneticPr fontId="22"/>
  </si>
  <si>
    <t>産業総室</t>
    <rPh sb="0" eb="2">
      <t>サンギョウ</t>
    </rPh>
    <rPh sb="2" eb="3">
      <t>ソウ</t>
    </rPh>
    <rPh sb="3" eb="4">
      <t>シツ</t>
    </rPh>
    <phoneticPr fontId="22"/>
  </si>
  <si>
    <t>地域のまちづくり支援事業</t>
    <rPh sb="0" eb="2">
      <t>チイキ</t>
    </rPh>
    <rPh sb="8" eb="10">
      <t>シエン</t>
    </rPh>
    <rPh sb="10" eb="12">
      <t>ジギョウ</t>
    </rPh>
    <phoneticPr fontId="4"/>
  </si>
  <si>
    <t>市民協働室</t>
    <rPh sb="0" eb="2">
      <t>シミン</t>
    </rPh>
    <rPh sb="2" eb="4">
      <t>キョウドウ</t>
    </rPh>
    <rPh sb="4" eb="5">
      <t>シツ</t>
    </rPh>
    <phoneticPr fontId="4"/>
  </si>
  <si>
    <t>事務事業評価</t>
    <rPh sb="0" eb="2">
      <t>ジム</t>
    </rPh>
    <rPh sb="2" eb="4">
      <t>ジギョウ</t>
    </rPh>
    <rPh sb="4" eb="6">
      <t>ヒョウカ</t>
    </rPh>
    <phoneticPr fontId="23"/>
  </si>
  <si>
    <t>必要性・妥当性</t>
    <rPh sb="0" eb="3">
      <t>ヒツヨウセイ</t>
    </rPh>
    <rPh sb="4" eb="7">
      <t>ダトウセイ</t>
    </rPh>
    <phoneticPr fontId="23"/>
  </si>
  <si>
    <t>有効性</t>
    <rPh sb="0" eb="3">
      <t>ユウコウセイ</t>
    </rPh>
    <phoneticPr fontId="23"/>
  </si>
  <si>
    <t>効率性・公平性</t>
    <rPh sb="0" eb="3">
      <t>コウリツセイ</t>
    </rPh>
    <rPh sb="4" eb="7">
      <t>コウヘイセイ</t>
    </rPh>
    <phoneticPr fontId="23"/>
  </si>
  <si>
    <t>合計点数</t>
    <rPh sb="0" eb="2">
      <t>ゴウケイ</t>
    </rPh>
    <rPh sb="2" eb="4">
      <t>テンスウ</t>
    </rPh>
    <phoneticPr fontId="23"/>
  </si>
  <si>
    <t>総合評価</t>
    <rPh sb="0" eb="2">
      <t>ソウゴウ</t>
    </rPh>
    <rPh sb="2" eb="4">
      <t>ヒョウカ</t>
    </rPh>
    <phoneticPr fontId="23"/>
  </si>
  <si>
    <t>特記事項</t>
    <rPh sb="0" eb="2">
      <t>トッキ</t>
    </rPh>
    <rPh sb="2" eb="4">
      <t>ジコウ</t>
    </rPh>
    <phoneticPr fontId="23"/>
  </si>
  <si>
    <t>事業内容</t>
    <rPh sb="0" eb="2">
      <t>ジギョウ</t>
    </rPh>
    <rPh sb="2" eb="4">
      <t>ナイヨウ</t>
    </rPh>
    <phoneticPr fontId="23"/>
  </si>
  <si>
    <t>受益者負担の
適正化</t>
    <rPh sb="0" eb="3">
      <t>ジュエキシャ</t>
    </rPh>
    <rPh sb="3" eb="5">
      <t>フタン</t>
    </rPh>
    <rPh sb="7" eb="10">
      <t>テキセイカ</t>
    </rPh>
    <phoneticPr fontId="23"/>
  </si>
  <si>
    <t>施策での
位置付け</t>
    <rPh sb="0" eb="2">
      <t>シサク</t>
    </rPh>
    <rPh sb="5" eb="8">
      <t>イチヅ</t>
    </rPh>
    <phoneticPr fontId="23"/>
  </si>
  <si>
    <t>実施主体の
妥当性</t>
    <rPh sb="0" eb="2">
      <t>ジッシ</t>
    </rPh>
    <rPh sb="2" eb="4">
      <t>シュタイ</t>
    </rPh>
    <rPh sb="6" eb="9">
      <t>ダトウセイ</t>
    </rPh>
    <phoneticPr fontId="23"/>
  </si>
  <si>
    <t>成果の
達成状況</t>
    <rPh sb="0" eb="2">
      <t>セイカ</t>
    </rPh>
    <rPh sb="4" eb="6">
      <t>タッセイ</t>
    </rPh>
    <rPh sb="6" eb="8">
      <t>ジョウキョウ</t>
    </rPh>
    <phoneticPr fontId="23"/>
  </si>
  <si>
    <t>R2年度中における
事業見直し内容</t>
    <rPh sb="2" eb="4">
      <t>ネンド</t>
    </rPh>
    <rPh sb="4" eb="5">
      <t>チュウ</t>
    </rPh>
    <rPh sb="10" eb="12">
      <t>ジギョウ</t>
    </rPh>
    <rPh sb="12" eb="14">
      <t>ミナオ</t>
    </rPh>
    <rPh sb="15" eb="17">
      <t>ナイヨウ</t>
    </rPh>
    <phoneticPr fontId="23"/>
  </si>
  <si>
    <t>中道北小学校移転事業</t>
    <rPh sb="0" eb="2">
      <t>ナカミチ</t>
    </rPh>
    <rPh sb="2" eb="3">
      <t>キタ</t>
    </rPh>
    <rPh sb="3" eb="4">
      <t>ショウ</t>
    </rPh>
    <rPh sb="4" eb="6">
      <t>ガッコウ</t>
    </rPh>
    <rPh sb="6" eb="8">
      <t>イテン</t>
    </rPh>
    <rPh sb="8" eb="10">
      <t>ジギョウ</t>
    </rPh>
    <phoneticPr fontId="18"/>
  </si>
  <si>
    <t>保険経営室</t>
    <rPh sb="0" eb="2">
      <t>ホケン</t>
    </rPh>
    <rPh sb="2" eb="4">
      <t>ケイエイ</t>
    </rPh>
    <rPh sb="4" eb="5">
      <t>シツ</t>
    </rPh>
    <phoneticPr fontId="21"/>
  </si>
  <si>
    <t>健康支援室</t>
    <rPh sb="0" eb="2">
      <t>ケンコウ</t>
    </rPh>
    <rPh sb="2" eb="4">
      <t>シエン</t>
    </rPh>
    <rPh sb="4" eb="5">
      <t>シツ</t>
    </rPh>
    <phoneticPr fontId="21"/>
  </si>
  <si>
    <t>保健衛生室</t>
    <rPh sb="0" eb="2">
      <t>ホケン</t>
    </rPh>
    <rPh sb="2" eb="4">
      <t>エイセイ</t>
    </rPh>
    <rPh sb="4" eb="5">
      <t>シツ</t>
    </rPh>
    <phoneticPr fontId="21"/>
  </si>
  <si>
    <t>遊亀公園・附属動物園整備事業費</t>
    <rPh sb="0" eb="1">
      <t>ユウ</t>
    </rPh>
    <rPh sb="1" eb="2">
      <t>キ</t>
    </rPh>
    <rPh sb="2" eb="4">
      <t>コウエン</t>
    </rPh>
    <rPh sb="5" eb="7">
      <t>フゾク</t>
    </rPh>
    <rPh sb="7" eb="10">
      <t>ドウブツエン</t>
    </rPh>
    <rPh sb="10" eb="12">
      <t>セイビ</t>
    </rPh>
    <rPh sb="12" eb="15">
      <t>ジギョウヒ</t>
    </rPh>
    <phoneticPr fontId="7"/>
  </si>
  <si>
    <t>連携推進室</t>
    <rPh sb="0" eb="2">
      <t>レンケイ</t>
    </rPh>
    <rPh sb="2" eb="4">
      <t>スイシン</t>
    </rPh>
    <rPh sb="4" eb="5">
      <t>シツ</t>
    </rPh>
    <phoneticPr fontId="21"/>
  </si>
  <si>
    <t>行政経営総室</t>
    <rPh sb="0" eb="2">
      <t>ギョウセイ</t>
    </rPh>
    <rPh sb="2" eb="4">
      <t>ケイエイ</t>
    </rPh>
    <rPh sb="4" eb="6">
      <t>ソウシツ</t>
    </rPh>
    <phoneticPr fontId="21"/>
  </si>
  <si>
    <t>人事管理室</t>
    <rPh sb="0" eb="2">
      <t>ジンジ</t>
    </rPh>
    <rPh sb="2" eb="4">
      <t>カンリ</t>
    </rPh>
    <rPh sb="4" eb="5">
      <t>シツ</t>
    </rPh>
    <phoneticPr fontId="21"/>
  </si>
  <si>
    <t>商工振興室</t>
    <rPh sb="0" eb="2">
      <t>ショウコウ</t>
    </rPh>
    <rPh sb="2" eb="4">
      <t>シンコウ</t>
    </rPh>
    <rPh sb="4" eb="5">
      <t>シツ</t>
    </rPh>
    <phoneticPr fontId="21"/>
  </si>
  <si>
    <t>地域支援事業</t>
    <rPh sb="2" eb="4">
      <t>シエン</t>
    </rPh>
    <rPh sb="4" eb="6">
      <t>ジギョウ</t>
    </rPh>
    <phoneticPr fontId="4"/>
  </si>
  <si>
    <t>生活衛生事業</t>
    <rPh sb="0" eb="2">
      <t>セイカツ</t>
    </rPh>
    <rPh sb="2" eb="4">
      <t>エイセイ</t>
    </rPh>
    <rPh sb="4" eb="6">
      <t>ジギョウ</t>
    </rPh>
    <phoneticPr fontId="23"/>
  </si>
  <si>
    <t>城東三丁目敷島線整備事業</t>
    <rPh sb="0" eb="2">
      <t>ジョウトウ</t>
    </rPh>
    <rPh sb="2" eb="5">
      <t>３チョウメ</t>
    </rPh>
    <rPh sb="5" eb="7">
      <t>シキシマ</t>
    </rPh>
    <rPh sb="7" eb="8">
      <t>セン</t>
    </rPh>
    <rPh sb="8" eb="10">
      <t>セイビ</t>
    </rPh>
    <rPh sb="10" eb="12">
      <t>ジギョウ</t>
    </rPh>
    <phoneticPr fontId="23"/>
  </si>
  <si>
    <t>国玉通り線整備事業</t>
    <rPh sb="0" eb="2">
      <t>クダマ</t>
    </rPh>
    <rPh sb="2" eb="3">
      <t>ドオリ</t>
    </rPh>
    <rPh sb="4" eb="5">
      <t>セン</t>
    </rPh>
    <rPh sb="5" eb="7">
      <t>セイビ</t>
    </rPh>
    <rPh sb="7" eb="9">
      <t>ジギョウ</t>
    </rPh>
    <phoneticPr fontId="23"/>
  </si>
  <si>
    <t>事業統合
コスト削減</t>
    <rPh sb="0" eb="2">
      <t>ジギョウ</t>
    </rPh>
    <rPh sb="2" eb="4">
      <t>トウゴウ</t>
    </rPh>
    <rPh sb="8" eb="10">
      <t>サクゲン</t>
    </rPh>
    <phoneticPr fontId="23"/>
  </si>
  <si>
    <t>子ども応援事業（旧：子ども支援推進事業）</t>
    <rPh sb="0" eb="1">
      <t>コ</t>
    </rPh>
    <rPh sb="3" eb="5">
      <t>オウエン</t>
    </rPh>
    <rPh sb="5" eb="7">
      <t>ジギョウ</t>
    </rPh>
    <rPh sb="8" eb="9">
      <t>キュウ</t>
    </rPh>
    <rPh sb="10" eb="11">
      <t>コ</t>
    </rPh>
    <rPh sb="13" eb="15">
      <t>シエン</t>
    </rPh>
    <rPh sb="15" eb="17">
      <t>スイシン</t>
    </rPh>
    <rPh sb="17" eb="19">
      <t>ジギョウ</t>
    </rPh>
    <phoneticPr fontId="4"/>
  </si>
  <si>
    <t>移住・定住促進事業（旧：ふるさと絆支援事業）</t>
    <rPh sb="0" eb="2">
      <t>イジュウ</t>
    </rPh>
    <rPh sb="3" eb="5">
      <t>テイジュウ</t>
    </rPh>
    <rPh sb="5" eb="7">
      <t>ソクシン</t>
    </rPh>
    <rPh sb="7" eb="9">
      <t>ジギョウ</t>
    </rPh>
    <rPh sb="10" eb="11">
      <t>キュウ</t>
    </rPh>
    <rPh sb="16" eb="17">
      <t>キズナ</t>
    </rPh>
    <rPh sb="17" eb="19">
      <t>シエン</t>
    </rPh>
    <rPh sb="19" eb="21">
      <t>ジギョウ</t>
    </rPh>
    <phoneticPr fontId="4"/>
  </si>
  <si>
    <t>-</t>
    <phoneticPr fontId="23"/>
  </si>
  <si>
    <t>見直し内容</t>
    <rPh sb="0" eb="2">
      <t>ミナオ</t>
    </rPh>
    <rPh sb="3" eb="5">
      <t>ナイヨウ</t>
    </rPh>
    <phoneticPr fontId="23"/>
  </si>
  <si>
    <t>第六次総合計画　第6次実施計画　主要事業　事務事業評価票</t>
    <rPh sb="0" eb="1">
      <t>ダイ</t>
    </rPh>
    <rPh sb="1" eb="2">
      <t>６</t>
    </rPh>
    <rPh sb="2" eb="3">
      <t>ジ</t>
    </rPh>
    <rPh sb="3" eb="5">
      <t>ソウゴウ</t>
    </rPh>
    <rPh sb="5" eb="7">
      <t>ケイカク</t>
    </rPh>
    <rPh sb="8" eb="9">
      <t>ダイ</t>
    </rPh>
    <rPh sb="10" eb="11">
      <t>ジ</t>
    </rPh>
    <rPh sb="11" eb="13">
      <t>ジッシ</t>
    </rPh>
    <rPh sb="13" eb="15">
      <t>ケイカク</t>
    </rPh>
    <rPh sb="16" eb="18">
      <t>シュヨウ</t>
    </rPh>
    <rPh sb="18" eb="20">
      <t>ジギョウ</t>
    </rPh>
    <rPh sb="21" eb="23">
      <t>ジム</t>
    </rPh>
    <rPh sb="23" eb="25">
      <t>ジギョウ</t>
    </rPh>
    <rPh sb="25" eb="27">
      <t>ヒョウカ</t>
    </rPh>
    <rPh sb="27" eb="28">
      <t>ヒョウ</t>
    </rPh>
    <phoneticPr fontId="23"/>
  </si>
  <si>
    <t>連携推進事業（旧：広域行政推進事業）</t>
    <rPh sb="0" eb="2">
      <t>レンケイ</t>
    </rPh>
    <rPh sb="2" eb="4">
      <t>スイシン</t>
    </rPh>
    <rPh sb="4" eb="6">
      <t>ジギョウ</t>
    </rPh>
    <rPh sb="7" eb="8">
      <t>キュウ</t>
    </rPh>
    <rPh sb="9" eb="11">
      <t>コウイキ</t>
    </rPh>
    <rPh sb="11" eb="13">
      <t>ギョウセイ</t>
    </rPh>
    <rPh sb="13" eb="15">
      <t>スイシン</t>
    </rPh>
    <rPh sb="15" eb="17">
      <t>ジギョウ</t>
    </rPh>
    <phoneticPr fontId="4"/>
  </si>
  <si>
    <t>事業の目的</t>
    <rPh sb="0" eb="2">
      <t>ジギョウ</t>
    </rPh>
    <rPh sb="3" eb="5">
      <t>モクテキ</t>
    </rPh>
    <phoneticPr fontId="23"/>
  </si>
  <si>
    <t>財政負担の軽減を図る中で、年次的かつ効率的に老朽化した衛生設備等の更新を図ることにより、教育施設の良好なトイレ環境を整備することを目的とする。</t>
    <phoneticPr fontId="23"/>
  </si>
  <si>
    <t>リニア中央新幹線の整備に伴い、学校の移転を求められていることから、移転先の施設の整備を令和3年3月末までに完了するとともに、令和3年度に既存施設の解体を行うことを目的とする。</t>
    <phoneticPr fontId="23"/>
  </si>
  <si>
    <t>市民の健康増進・体力づくりに寄与し、生涯スポーツ活動の拠点となるよう、老朽化の著しい緑が丘スポーツ公園の再整備を計画的に行う。</t>
    <phoneticPr fontId="23"/>
  </si>
  <si>
    <t>地域経済の活性化や雇用機会の拡大等を図り、本市の産業を振興していくため、新規立地企業等への優遇制度の拡充、工業用地の情報提供、工場の緑地面積率の緩和、ワンストップサービス化など、立地企業への支援を行う中で産業立地を推進する。</t>
    <phoneticPr fontId="23"/>
  </si>
  <si>
    <t>「お城がつなぐまち甲府城周辺地域」をコンセプトとし、市街地形成の経過を踏まえ、公共施設跡地を活用する中で、甲府城がまちのシンボルとなり、甲府城を中心にまちと人、人と人がつながり、様々な交流を通じて賑わいを取り戻し、歴史・文化が感じられる空間づくりにより甲府市中心街の活性化につなげることを目指す。</t>
    <phoneticPr fontId="23"/>
  </si>
  <si>
    <t>普通河川、生活関連水路の改修整備を行い、住民の生活環境の向上及び浸水被害の軽減を図る。</t>
    <phoneticPr fontId="23"/>
  </si>
  <si>
    <t>市民の交通安全の確保及び交通事故防止を目的に、甲府市が管理する道路における交通安全施設の整備を図り、交通環境を改善する。</t>
  </si>
  <si>
    <t>2019年（令和元年）に開園100周年を迎え、長い歴史のある甲府市遊亀公園・附属動物園については、施設の老朽化や周辺環境の変化が進み、動物福祉の観点からも改善が必要であるため、利用者のニーズを把握する中で、親しみのある動物園・公園の整備を実施する。</t>
  </si>
  <si>
    <t>市民と協働で、良好な景観の形成を促進することを目的としている。</t>
  </si>
  <si>
    <t>計画的に修繕・改善することで居住する低所得者、高齢者、子育て世帯などが健康で文化的な生活を営むことができ、住生活の安定確保並びに向上の促進が図られることを目的とする。</t>
  </si>
  <si>
    <t>大規模地震による建物の倒壊から、市民の生命及び財産等を保護するため、木造住宅や避難路沿道建築物の耐震性を高めることで被害の拡大を抑制するとともに、災害時の円滑な避難や救援活動を行うための道路を確保し、地震に強い安全で安心なまちづくりを推進することを目的としている。</t>
  </si>
  <si>
    <t>「空家等対策の推進に関する特別措置法」及び国の基本方針に即して策定した、「甲府市空家等対策計画」」に基づき、空家等に関する対策を総合的かつ計画的に実施する中で、市民の良好な生活環境の確保と地域の活力の向上を図る。</t>
  </si>
  <si>
    <t>リニア中央新幹線の早期実現の促進や、リニア中央新幹線利用者の二次交通手段の確保の検討など、新たな公共交通ネットワークの構築等に取り組み、リニア開業効果を最大限享受し市域全体の活性化につなげる「リニアを活かしたまちづくり」を推進することを目的とする。</t>
    <rPh sb="3" eb="5">
      <t>チュウオウ</t>
    </rPh>
    <rPh sb="5" eb="8">
      <t>シンカンセン</t>
    </rPh>
    <rPh sb="9" eb="11">
      <t>ソウキ</t>
    </rPh>
    <rPh sb="11" eb="13">
      <t>ジツゲン</t>
    </rPh>
    <rPh sb="14" eb="16">
      <t>ソクシン</t>
    </rPh>
    <rPh sb="21" eb="23">
      <t>チュウオウ</t>
    </rPh>
    <rPh sb="23" eb="26">
      <t>シンカンセン</t>
    </rPh>
    <rPh sb="26" eb="29">
      <t>リヨウシャ</t>
    </rPh>
    <rPh sb="30" eb="32">
      <t>ニジ</t>
    </rPh>
    <rPh sb="32" eb="34">
      <t>コウツウ</t>
    </rPh>
    <rPh sb="34" eb="36">
      <t>シュダン</t>
    </rPh>
    <rPh sb="37" eb="39">
      <t>カクホ</t>
    </rPh>
    <rPh sb="40" eb="42">
      <t>ケントウ</t>
    </rPh>
    <rPh sb="45" eb="46">
      <t>アラ</t>
    </rPh>
    <rPh sb="48" eb="50">
      <t>コウキョウ</t>
    </rPh>
    <rPh sb="50" eb="52">
      <t>コウツウ</t>
    </rPh>
    <rPh sb="59" eb="61">
      <t>コウチク</t>
    </rPh>
    <rPh sb="61" eb="62">
      <t>トウ</t>
    </rPh>
    <rPh sb="63" eb="64">
      <t>ト</t>
    </rPh>
    <rPh sb="65" eb="66">
      <t>ク</t>
    </rPh>
    <rPh sb="71" eb="73">
      <t>カイギョウ</t>
    </rPh>
    <rPh sb="73" eb="75">
      <t>コウカ</t>
    </rPh>
    <rPh sb="76" eb="79">
      <t>サイダイゲン</t>
    </rPh>
    <rPh sb="79" eb="81">
      <t>キョウジュ</t>
    </rPh>
    <rPh sb="82" eb="84">
      <t>シイキ</t>
    </rPh>
    <rPh sb="84" eb="86">
      <t>ゼンタイ</t>
    </rPh>
    <rPh sb="87" eb="90">
      <t>カッセイカ</t>
    </rPh>
    <rPh sb="100" eb="101">
      <t>イ</t>
    </rPh>
    <rPh sb="111" eb="113">
      <t>スイシン</t>
    </rPh>
    <rPh sb="118" eb="120">
      <t>モクテキ</t>
    </rPh>
    <phoneticPr fontId="23"/>
  </si>
  <si>
    <t>地域の渋滞緩和や生活道路としての利便性の向上を図ることを目的としている。</t>
  </si>
  <si>
    <t>東西地域の拠点を結ぶ主要路線として、幹線道路の整備を行うことを目的とする。</t>
  </si>
  <si>
    <t>緊急輸送道路と重要防災拠点施設とを結ぶ重要路線として、幹線道路の整備を行うことを目的とする。</t>
    <rPh sb="27" eb="29">
      <t>カンセン</t>
    </rPh>
    <rPh sb="29" eb="31">
      <t>ドウロ</t>
    </rPh>
    <rPh sb="32" eb="34">
      <t>セイビ</t>
    </rPh>
    <rPh sb="35" eb="36">
      <t>オコナ</t>
    </rPh>
    <rPh sb="40" eb="42">
      <t>モクテキ</t>
    </rPh>
    <phoneticPr fontId="23"/>
  </si>
  <si>
    <t>主要路線を結ぶアクセス道路として、幹線道路の整備を目的とする。</t>
    <rPh sb="0" eb="2">
      <t>シュヨウ</t>
    </rPh>
    <rPh sb="2" eb="4">
      <t>ロセン</t>
    </rPh>
    <rPh sb="5" eb="6">
      <t>ムス</t>
    </rPh>
    <rPh sb="11" eb="13">
      <t>ドウロ</t>
    </rPh>
    <rPh sb="17" eb="19">
      <t>カンセン</t>
    </rPh>
    <rPh sb="19" eb="21">
      <t>ドウロ</t>
    </rPh>
    <rPh sb="22" eb="24">
      <t>セイビ</t>
    </rPh>
    <rPh sb="25" eb="27">
      <t>モクテキ</t>
    </rPh>
    <phoneticPr fontId="23"/>
  </si>
  <si>
    <t>地域住民の生活環境の改善や安全性・利便性の向上に向けて生活道路を整備することを目的とする。</t>
  </si>
  <si>
    <t>橋梁の長寿命化修繕計画に基づき、市道橋の点検を行う中で橋梁の長寿命化を図る。</t>
  </si>
  <si>
    <t>甲府市が管理する道路の安全確保のため、適時適確な維持管理を行う。</t>
  </si>
  <si>
    <t>市民、事業者、行政等の多様な主体の参加・連携により、地球温暖化の原因となる温室効果ガス排出量の削減を図る。</t>
  </si>
  <si>
    <t xml:space="preserve">多くの市民が環境問題に関心を持ち、環境美化に向けて自主的に参加・行動していけるよう、意識の醸成に努める。
</t>
  </si>
  <si>
    <t>大気汚染の常時監視、公共用水域及び地下水の水質検査、自動車騒音・一般環境騒音調査、公害苦情処理、環境学習、環境監視員の育成など、現在及び将来の市民の健康で快適な生活環境を確保する。</t>
  </si>
  <si>
    <t>生ごみの水切り方法やプラスチック製容器包装の分別方法などの動画を作製し、ごみの減量化に向けた取組みについて周知・啓発を行った。</t>
    <rPh sb="0" eb="1">
      <t>ナマ</t>
    </rPh>
    <rPh sb="4" eb="6">
      <t>ミズキ</t>
    </rPh>
    <rPh sb="7" eb="9">
      <t>ホウホウ</t>
    </rPh>
    <rPh sb="16" eb="17">
      <t>セイ</t>
    </rPh>
    <rPh sb="17" eb="21">
      <t>ヨウキホウソウ</t>
    </rPh>
    <rPh sb="22" eb="24">
      <t>ブンベツ</t>
    </rPh>
    <rPh sb="24" eb="26">
      <t>ホウホウ</t>
    </rPh>
    <rPh sb="29" eb="31">
      <t>ドウガ</t>
    </rPh>
    <rPh sb="32" eb="34">
      <t>サクセイ</t>
    </rPh>
    <rPh sb="39" eb="42">
      <t>ゲンリョウカ</t>
    </rPh>
    <rPh sb="43" eb="44">
      <t>ム</t>
    </rPh>
    <rPh sb="46" eb="48">
      <t>トリク</t>
    </rPh>
    <rPh sb="53" eb="55">
      <t>シュウチ</t>
    </rPh>
    <rPh sb="56" eb="58">
      <t>ケイハツ</t>
    </rPh>
    <rPh sb="59" eb="60">
      <t>オコナ</t>
    </rPh>
    <phoneticPr fontId="4"/>
  </si>
  <si>
    <t>今後においても、近隣自治体と連携しながら事業を実施する必要があることから、事務事業の見直しは行っていない。</t>
  </si>
  <si>
    <t>新型コロナウィルス感染症の感染拡大の影響により、静岡市との連携交流事業について、一部、中止・縮小して実施した。</t>
    <rPh sb="0" eb="2">
      <t>シンガタ</t>
    </rPh>
    <rPh sb="9" eb="12">
      <t>カンセンショウ</t>
    </rPh>
    <rPh sb="13" eb="15">
      <t>カンセン</t>
    </rPh>
    <rPh sb="15" eb="17">
      <t>カクダイ</t>
    </rPh>
    <rPh sb="18" eb="20">
      <t>エイキョウ</t>
    </rPh>
    <rPh sb="24" eb="27">
      <t>シズオカシ</t>
    </rPh>
    <rPh sb="29" eb="31">
      <t>レンケイ</t>
    </rPh>
    <rPh sb="31" eb="33">
      <t>コウリュウ</t>
    </rPh>
    <rPh sb="33" eb="35">
      <t>ジギョウ</t>
    </rPh>
    <rPh sb="40" eb="42">
      <t>イチブ</t>
    </rPh>
    <rPh sb="43" eb="45">
      <t>チュウシ</t>
    </rPh>
    <rPh sb="46" eb="48">
      <t>シュクショウ</t>
    </rPh>
    <rPh sb="50" eb="52">
      <t>ジッシ</t>
    </rPh>
    <phoneticPr fontId="23"/>
  </si>
  <si>
    <t>災害に対する市民意識の高揚や自助、共助、公助の連携による地域防災力の向上を図り、災害に強いまちづくりを進める。</t>
  </si>
  <si>
    <t>新型コロナウイルスの感染症対策を講じた避難所運営を行うため、避難所の備蓄品に感染対策物品を追加配備した。
また、水害時に市民に適切な避難行動を取っていただけるよう、マイ・タイムラインなどを活用した「水害避難の地区研修会」を、各地区で開催することとした。</t>
  </si>
  <si>
    <t>安全で安心できる地域社会の実現のため、危機事態の未然防止、又は発生時における被害の軽減を図ることを目的とする。</t>
  </si>
  <si>
    <t>安全で安心できる地域社会の実現のため、防犯ボランティア活動等の促進と犯罪が発生しにくいまちづくりを推進する。また、平常時から緊急事態に備えた対応を図る。</t>
  </si>
  <si>
    <t>放課後や週末等に小学校の特別教室等を活用して、安全・安心な子どもの活動拠点（居場所）を設け、地域の方々の参画を得て、子どもたちに勉強やスポーツ・文化芸術活動、地域住民との交流活動等の機会を提供することにより、子どもたちが地域社会の中で、心豊かで健やかに育まれる環境づくりを推進する。</t>
  </si>
  <si>
    <t>新型コロナウイルス感染症の影響による学校の休校等により、開催できない期間があった。
新たに1学校区において放課後児童クラブとの参加型教室を開設した。
「甲府モデル」の放課後子ども教室の拡充に向け、令和3年度の新規開設（1学校区）及びリニューアル（1学校区）に向けた事前準備を行った。</t>
    <rPh sb="0" eb="2">
      <t>シンガタ</t>
    </rPh>
    <rPh sb="9" eb="12">
      <t>カンセンショウ</t>
    </rPh>
    <rPh sb="13" eb="15">
      <t>エイキョウ</t>
    </rPh>
    <rPh sb="18" eb="20">
      <t>ガッコウ</t>
    </rPh>
    <rPh sb="21" eb="23">
      <t>キュウコウ</t>
    </rPh>
    <rPh sb="23" eb="24">
      <t>トウ</t>
    </rPh>
    <rPh sb="28" eb="30">
      <t>カイサイ</t>
    </rPh>
    <rPh sb="34" eb="36">
      <t>キカン</t>
    </rPh>
    <rPh sb="42" eb="43">
      <t>アラ</t>
    </rPh>
    <rPh sb="46" eb="48">
      <t>ガッコウ</t>
    </rPh>
    <rPh sb="48" eb="49">
      <t>ク</t>
    </rPh>
    <rPh sb="76" eb="78">
      <t>コウフ</t>
    </rPh>
    <rPh sb="83" eb="86">
      <t>ホウカゴ</t>
    </rPh>
    <rPh sb="86" eb="87">
      <t>コ</t>
    </rPh>
    <rPh sb="89" eb="91">
      <t>キョウシツ</t>
    </rPh>
    <rPh sb="92" eb="94">
      <t>カクジュウ</t>
    </rPh>
    <rPh sb="95" eb="96">
      <t>ム</t>
    </rPh>
    <rPh sb="98" eb="100">
      <t>レイワ</t>
    </rPh>
    <rPh sb="101" eb="103">
      <t>ネンド</t>
    </rPh>
    <rPh sb="104" eb="106">
      <t>シンキ</t>
    </rPh>
    <rPh sb="110" eb="112">
      <t>ガッコウ</t>
    </rPh>
    <rPh sb="112" eb="113">
      <t>ク</t>
    </rPh>
    <rPh sb="114" eb="115">
      <t>オヨ</t>
    </rPh>
    <rPh sb="124" eb="126">
      <t>ガッコウ</t>
    </rPh>
    <rPh sb="126" eb="127">
      <t>ク</t>
    </rPh>
    <rPh sb="129" eb="130">
      <t>ム</t>
    </rPh>
    <rPh sb="137" eb="138">
      <t>オコナ</t>
    </rPh>
    <phoneticPr fontId="23"/>
  </si>
  <si>
    <t>外国語を通じて、言語や文化について理解を深め、積極的にコミュニケーションを図ろうとする態度の育成を図り、外国語の音声や基本的な表現に慣れ親しませながら、コミュニケーション能力の基礎を養う。</t>
  </si>
  <si>
    <t>外国語を通じて、言語や文化に対する理解を深め、積極的にコミュニケーションを図ろうとする態度の育成を図り、聞くこと、話すこと、読むこと、書くことなどのコミュニケーション能力の基礎を養う。</t>
  </si>
  <si>
    <t>教育支援ボランティアや特別支援教育支援員、日本語指導員を配置することで、よりきめ細かな教育を充実し、児童の健全育成と学力の向上を図る。</t>
  </si>
  <si>
    <t>教育支援ボランティアや特別支援教育支援員、部活動指導員を配置することで、よりきめ細かな教育を充実し、生徒の健全育成と学力の向上を図る。</t>
  </si>
  <si>
    <t>新しい時代を担う人づくりを目指して、「甲府の教育」の全体像を構築するとともに、創造性豊かな人づくりに資するため、調査・研究及び検討し、推進を図る。</t>
  </si>
  <si>
    <t>学校内外における危機管理体制を整備するとともに、安全確保等における組織体制の強化を図り、緊急事案に対応する。</t>
  </si>
  <si>
    <t>学校給食を教育活動の一環として児童に提供し、子どもたちの食生活・食教育に対する指導を行い、正しい食事マナー、健康的な食習慣・食生活等を身につけさせる。</t>
  </si>
  <si>
    <t>学校給食を教育活動の一環として生徒に提供し、子どもたちの食生活・食教育に対する指導を行い、正しい食事マナー、健康的な食習慣・食生活等を身につけさせる。</t>
  </si>
  <si>
    <t>学習指導要領に基づき、授業に必要な教材・教具の整備、充実を図るとともに、ICT機器及び教育用コンテンツ（各教科等の授業で活用できる動画、写真、音楽などのデジタル素材）の活用等による情報教育環境を整備する。</t>
  </si>
  <si>
    <t>いつでもどこでもだれもが学べる環境づくりを行うとともに、生涯学習を通じて、市民だれもが生きる喜びと希望を持ち、人と地域がつながり、未来に向かって人生の充実を感じて暮らすことのできるまちづくりを推進する。</t>
  </si>
  <si>
    <t>生涯学習に関する情報発信サイト「いきがいプラス」を公開し、各種セミナー等の情報提供の機会を増やした。</t>
    <rPh sb="0" eb="2">
      <t>ショウガイ</t>
    </rPh>
    <rPh sb="2" eb="4">
      <t>ガクシュウ</t>
    </rPh>
    <rPh sb="5" eb="6">
      <t>カン</t>
    </rPh>
    <rPh sb="8" eb="10">
      <t>ジョウホウ</t>
    </rPh>
    <rPh sb="10" eb="12">
      <t>ハッシン</t>
    </rPh>
    <rPh sb="25" eb="27">
      <t>コウカイ</t>
    </rPh>
    <rPh sb="29" eb="31">
      <t>カクシュ</t>
    </rPh>
    <rPh sb="35" eb="36">
      <t>トウ</t>
    </rPh>
    <rPh sb="37" eb="39">
      <t>ジョウホウ</t>
    </rPh>
    <rPh sb="39" eb="41">
      <t>テイキョウ</t>
    </rPh>
    <rPh sb="42" eb="44">
      <t>キカイ</t>
    </rPh>
    <rPh sb="45" eb="46">
      <t>フ</t>
    </rPh>
    <phoneticPr fontId="23"/>
  </si>
  <si>
    <t>新型コロナウイルス感染症の影響により、各種イベントや公民館の主催講座・学級活動などの実施を中止した。
「いきがいプラス」に市が実施する事業のほか、山梨県生涯学習推進センターの講座等の情報を掲載し、情報提供の拡充を図った。</t>
    <rPh sb="26" eb="29">
      <t>コウミンカン</t>
    </rPh>
    <rPh sb="30" eb="32">
      <t>シュサイ</t>
    </rPh>
    <rPh sb="32" eb="34">
      <t>コウザ</t>
    </rPh>
    <rPh sb="35" eb="37">
      <t>ガッキュウ</t>
    </rPh>
    <rPh sb="37" eb="39">
      <t>カツドウ</t>
    </rPh>
    <rPh sb="42" eb="44">
      <t>ジッシ</t>
    </rPh>
    <rPh sb="61" eb="62">
      <t>シ</t>
    </rPh>
    <rPh sb="63" eb="65">
      <t>ジッシ</t>
    </rPh>
    <rPh sb="67" eb="69">
      <t>ジギョウ</t>
    </rPh>
    <rPh sb="73" eb="76">
      <t>ヤマナシケン</t>
    </rPh>
    <rPh sb="76" eb="78">
      <t>ショウガイ</t>
    </rPh>
    <rPh sb="78" eb="80">
      <t>ガクシュウ</t>
    </rPh>
    <rPh sb="80" eb="82">
      <t>スイシン</t>
    </rPh>
    <rPh sb="87" eb="89">
      <t>コウザ</t>
    </rPh>
    <rPh sb="89" eb="90">
      <t>ナド</t>
    </rPh>
    <rPh sb="91" eb="93">
      <t>ジョウホウ</t>
    </rPh>
    <rPh sb="94" eb="96">
      <t>ケイサイ</t>
    </rPh>
    <rPh sb="98" eb="100">
      <t>ジョウホウ</t>
    </rPh>
    <rPh sb="100" eb="102">
      <t>テイキョウ</t>
    </rPh>
    <rPh sb="103" eb="105">
      <t>カクジュウ</t>
    </rPh>
    <rPh sb="106" eb="107">
      <t>ハカ</t>
    </rPh>
    <phoneticPr fontId="23"/>
  </si>
  <si>
    <t>地域社会の知の砦として市民の知る自由を保障し、生涯学習、地域振興に寄与する「役に立つ図書館」を目指し、効率的な維持管理・運営を図る。</t>
  </si>
  <si>
    <t>市民スポーツ普及のための事業及び競技力向上を目的としたスポーツ選手の育成強化のための事業を実施する。</t>
    <rPh sb="0" eb="2">
      <t>シミン</t>
    </rPh>
    <rPh sb="6" eb="8">
      <t>フキュウ</t>
    </rPh>
    <rPh sb="12" eb="14">
      <t>ジギョウ</t>
    </rPh>
    <rPh sb="14" eb="15">
      <t>オヨ</t>
    </rPh>
    <rPh sb="16" eb="19">
      <t>キョウギリョク</t>
    </rPh>
    <rPh sb="19" eb="21">
      <t>コウジョウ</t>
    </rPh>
    <rPh sb="22" eb="24">
      <t>モクテキ</t>
    </rPh>
    <rPh sb="31" eb="33">
      <t>センシュ</t>
    </rPh>
    <rPh sb="34" eb="36">
      <t>イクセイ</t>
    </rPh>
    <rPh sb="36" eb="38">
      <t>キョウカ</t>
    </rPh>
    <rPh sb="42" eb="44">
      <t>ジギョウ</t>
    </rPh>
    <rPh sb="45" eb="47">
      <t>ジッシ</t>
    </rPh>
    <phoneticPr fontId="4"/>
  </si>
  <si>
    <t>新型コロナウイルス感染症の影響により、「市民文化祭」や「甲府市交響楽団演奏会」といった各種イベントの開催を中止した。
「まちなかの文化芸術イベント」については、開催内容等を検討し、感染予防を徹底した上で2回実施した。</t>
    <rPh sb="28" eb="31">
      <t>コウフシ</t>
    </rPh>
    <rPh sb="65" eb="67">
      <t>ブンカ</t>
    </rPh>
    <rPh sb="67" eb="69">
      <t>ゲイジュツ</t>
    </rPh>
    <rPh sb="80" eb="82">
      <t>カイサイ</t>
    </rPh>
    <rPh sb="82" eb="84">
      <t>ナイヨウ</t>
    </rPh>
    <rPh sb="84" eb="85">
      <t>トウ</t>
    </rPh>
    <rPh sb="86" eb="88">
      <t>ケントウ</t>
    </rPh>
    <rPh sb="90" eb="92">
      <t>カンセン</t>
    </rPh>
    <rPh sb="92" eb="94">
      <t>ヨボウ</t>
    </rPh>
    <rPh sb="95" eb="97">
      <t>テッテイ</t>
    </rPh>
    <rPh sb="99" eb="100">
      <t>ウエ</t>
    </rPh>
    <rPh sb="102" eb="103">
      <t>カイ</t>
    </rPh>
    <rPh sb="103" eb="105">
      <t>ジッシ</t>
    </rPh>
    <phoneticPr fontId="23"/>
  </si>
  <si>
    <t>戦国大名居館と城下町の遺構が良好な状態で残っている武田氏館跡とその周辺一帯を開発から守り、史実に基づいた景観整備を進めるとともに、その多角的な活用を通じて、市民文化の向上やふるさとに誇りをもった人材の育成、地域の賑わいの創出などに努める。</t>
  </si>
  <si>
    <t>甲府市内の埋蔵文化財・一般文化財の保護・保存を図り、未来へ継承するとともに、かけがえのない歴史的文化遺産の啓発・普及と郷土愛の醸成に努める。</t>
  </si>
  <si>
    <t>全国的に、通学途中に見知らぬ人に声をかけられる、校内に不審者が侵入するなど、子どもたちが事件に巻き込まれそうになるケースが増えていることや、自然災害による大きな被害が発生しており、子どもたちを取り巻く環境は厳しさと危険度を増していることから、学校内外における安全確保、その他の緊急事態における体制等の強化を図る。</t>
  </si>
  <si>
    <t>自己実現への自主的取組や自主活動の実施などを推進することにより、職員の自主研修を支援するとともに、職場における業務の適正かつ効率的な執行や職員の意識改革及び職場の意思疎通の向上への支援を行う。
併せて、職位や成長ステージに求められる役割を担い得る職員や専門的な業務に対応できる職員の育成に向けた研修を実施することにより、個人・職場・組織の各育成レベルにおける職員の能力開発と資質の向上を図り、「求められる職員像」を実現することを目的とする。</t>
  </si>
  <si>
    <t>公共施設等（公共施設及びインフラ資産）の全体の状況を把握し、長期的な視点をもって、更新・統廃合・長寿命化などを計画的に行うことにより、財政負担の軽減・平準化を図る取組み（公共施設等マネジメント）を推進し、次世代に継承できる公共施設等の適正化に努めるとともに、既存の未利用地や公共施設マネジメントの取り組みで新たに生み出される公共施設の跡地などを資産と捉え、公共・公益的な目的を踏まえながら、資産経営の視点から総合的かつ戦略的に有効活用を図る。</t>
  </si>
  <si>
    <t>再配置にあたり、各施設の現状や課題を的確に捉え、長期的かつ経営的な視点から公共施設等全体の最適化を図るため、施設整備等の実施に際し、公共施設等マネジメントの観点から施設所管課と協議を行う「事前協議制度」を構築した。</t>
  </si>
  <si>
    <t>消火栓は、火災等が発生した場合に、消防隊が使用する消防水利の中でも、最も有効な水利であるとともに、市民が行う初期消火活動においても活用できることから、市街地及び周辺地域に消火栓を設置し、災害による被害の軽減を図る。</t>
  </si>
  <si>
    <t>発生が懸念されている東海地震等の大きな揺れにより、水道管が破損するなどし、消火栓からの有効な水量が見込めなくなることが考えられているため、震災時の二次的に発生する火災への備えとして、最も有効な耐震性貯水槽を消防水利整備計画に基づき、整備する。</t>
  </si>
  <si>
    <t>市民や各種団体などとの協働による水源保全活動を実施することにより、水源保全の活動推進と意識啓発を図る。</t>
  </si>
  <si>
    <t>新型コロナウィルス感染症の感染拡大防止等による活動を中止した場合の、予備日の設定や代替事業の検討を行っていく。</t>
    <rPh sb="0" eb="2">
      <t>シンガタ</t>
    </rPh>
    <rPh sb="9" eb="11">
      <t>カンセン</t>
    </rPh>
    <rPh sb="11" eb="12">
      <t>ショウ</t>
    </rPh>
    <rPh sb="13" eb="15">
      <t>カンセン</t>
    </rPh>
    <rPh sb="15" eb="17">
      <t>カクダイ</t>
    </rPh>
    <rPh sb="17" eb="19">
      <t>ボウシ</t>
    </rPh>
    <rPh sb="19" eb="20">
      <t>ナド</t>
    </rPh>
    <rPh sb="23" eb="25">
      <t>カツドウ</t>
    </rPh>
    <rPh sb="26" eb="28">
      <t>チュウシ</t>
    </rPh>
    <rPh sb="30" eb="32">
      <t>バアイ</t>
    </rPh>
    <rPh sb="34" eb="37">
      <t>ヨビビ</t>
    </rPh>
    <rPh sb="38" eb="40">
      <t>セッテイ</t>
    </rPh>
    <rPh sb="41" eb="43">
      <t>ダイタイ</t>
    </rPh>
    <rPh sb="43" eb="45">
      <t>ジギョウ</t>
    </rPh>
    <rPh sb="46" eb="48">
      <t>ケントウ</t>
    </rPh>
    <rPh sb="49" eb="50">
      <t>オコナ</t>
    </rPh>
    <phoneticPr fontId="23"/>
  </si>
  <si>
    <t>新型コロナウィルス感染症の感染拡大防止のため活動の開催を中止した。</t>
  </si>
  <si>
    <t>荒川上流域表流水及び昭和、中道系地下水の水質変動を把握するため、水源域の水質調査を実施する。</t>
  </si>
  <si>
    <t>管路施設の耐震性向上と、最適な水理機能、水質保持機能を維持するため、基幹管路をはじめとする全ての管路を耐震管に更新する。</t>
  </si>
  <si>
    <t>下水道の整備により、都市の健全な発達、公衆衛生の向上及び公共用水域の水質保全を図ることを目的とする。</t>
  </si>
  <si>
    <t>都市の健全な発達、公衆衛生の向上、公共用水域の水質保全等を実現するため、下水道への速やかな接続実施を目指す。</t>
  </si>
  <si>
    <t>新型コロナウィルス感染症の感染拡大の影響により未接続家屋への訪問を自粛した期間があった。</t>
    <rPh sb="23" eb="26">
      <t>ミセツゾク</t>
    </rPh>
    <rPh sb="26" eb="28">
      <t>カオク</t>
    </rPh>
    <rPh sb="30" eb="32">
      <t>ホウモン</t>
    </rPh>
    <rPh sb="33" eb="35">
      <t>ジシュク</t>
    </rPh>
    <rPh sb="37" eb="39">
      <t>キカン</t>
    </rPh>
    <phoneticPr fontId="23"/>
  </si>
  <si>
    <t>近年の地震災害の発生状況を踏まえ、防災・減災両面からの対策を総合的かつ効率的に行い、被害の最小化を図るために策定した「甲府市下水道総合地震対策計画」により、地震に対する下水道施設の安全度を高めるとともに下水道が有する機能を確保するため施設の耐震化を進め、市民が安心した生活を継続できるように、順次耐震機能向上を推進することを目的とした事業である。</t>
  </si>
  <si>
    <t>市立甲府病院は、市民や住民の「命」を守り、「健康」を支える地域に密着した病院として、良質な医療を安定的かつ継続的に提供するとともに、健全な経営基盤を確立する中で自治体病院として、地域に不足する医療、不採算医療、救急医療、高度医療等における役割を果す医療を提供していく。</t>
  </si>
  <si>
    <t xml:space="preserve"> 市民が安心して医療を受けることが出来るよう地域の中核病院として、急性期医療や専門医療を主に提供する中、地域の医療機関との連携と機能分担を推進するとともに、地域包括ケア病棟を活用し急性期医療を経過した患者等の受け入れや在宅復帰支援等を行う機能を整備し、当該地域の地域包括ケアシステムの構築に向けた取り組みを推進しながら、地域が一体となった切れ目のない医療支援体制の確立に努める。</t>
  </si>
  <si>
    <t>高齢者が知識と経験を生かしながら、住み慣れた地域で、生きがいをもって生活していけるよう、社会参加を促進するため、シニアクラブ等への助成を行う。</t>
    <rPh sb="17" eb="18">
      <t>ス</t>
    </rPh>
    <rPh sb="19" eb="20">
      <t>ナ</t>
    </rPh>
    <rPh sb="22" eb="24">
      <t>チイキ</t>
    </rPh>
    <phoneticPr fontId="27"/>
  </si>
  <si>
    <t>高齢者が健やかにいきいきと暮らすことができるよう、地域包括ケア体制を確立する中で、生活支援や介護のサービスを適切に提供するとともに、介護予防や認知症対策を推進するなど、高齢者福祉の充実を図る。</t>
  </si>
  <si>
    <t>高齢者が、住み慣れた地域で尊厳ある生活を続けるために、成年後見制度の利用支援、市民後見人の養成等、権利擁護に取り組むための環境づくりを整備するとともに、甲府市成年後見制度利用促進基本計画の推進を図る。</t>
    <rPh sb="47" eb="48">
      <t>トウ</t>
    </rPh>
    <phoneticPr fontId="4"/>
  </si>
  <si>
    <t>重度心身障がい者及びその保護者の精神的かつ経済的負担を軽減し、重度心身障がい者の健康の維持・増進を図る。</t>
  </si>
  <si>
    <t>市独自で助成している入院時の食事代助成につき、他制度の状況や在宅と入院の費用負担の公平性から見直し、高校生以上の方については「標準負担額認定証」の交付を受けている方のうち「ひとり親家庭等医療助成」の対象となる方のみ標準負担額の1/2を助成することとした。（令和2年11月診療分より)</t>
  </si>
  <si>
    <t>障害者総合支援法に基づく、障がい者等を対象とした障害福祉サービスに係る支給決定及び受給者管理を行うことで、地域社会における共生の実現を目指す。</t>
  </si>
  <si>
    <t>障がい者の社会参加の促進と生活圏の拡大を図る。</t>
  </si>
  <si>
    <t>重度心身障害者タクシー利用料金助成事業の拡充（令和3年4月～）
初回交付枚数24枚を全て利用した者に対し、10月以降申請により最大12枚追加交付することとした。</t>
    <rPh sb="17" eb="19">
      <t>ジギョウ</t>
    </rPh>
    <rPh sb="20" eb="22">
      <t>カクジュウ</t>
    </rPh>
    <rPh sb="23" eb="25">
      <t>レイワ</t>
    </rPh>
    <rPh sb="26" eb="27">
      <t>ネン</t>
    </rPh>
    <rPh sb="28" eb="29">
      <t>ツキ</t>
    </rPh>
    <rPh sb="40" eb="41">
      <t>マイ</t>
    </rPh>
    <rPh sb="42" eb="43">
      <t>スベ</t>
    </rPh>
    <rPh sb="44" eb="46">
      <t>リヨウ</t>
    </rPh>
    <rPh sb="48" eb="49">
      <t>モノ</t>
    </rPh>
    <rPh sb="50" eb="51">
      <t>タイ</t>
    </rPh>
    <rPh sb="63" eb="65">
      <t>サイダイ</t>
    </rPh>
    <rPh sb="67" eb="68">
      <t>マイ</t>
    </rPh>
    <phoneticPr fontId="4"/>
  </si>
  <si>
    <t>障がい者等の福祉の増進を図るとともに、障がいの有無に関わらず、国民が相互に人格と個性を尊重し安心して暮らすことのできる地域社会の実現を図る。</t>
  </si>
  <si>
    <t>日本国憲法第25条に規定する理念に基づき、資力や能力等すべてを活用してもなお生活に困窮する世帯に対し、その困窮の程度に応じて必要な保護を行い、健康で文化的な生活水準を維持できる最低限度の生活を保障し、その自立を助長する。</t>
    <rPh sb="78" eb="80">
      <t>セイカツ</t>
    </rPh>
    <rPh sb="80" eb="82">
      <t>スイジュン</t>
    </rPh>
    <rPh sb="83" eb="85">
      <t>イジ</t>
    </rPh>
    <phoneticPr fontId="4"/>
  </si>
  <si>
    <t>返還金等の債権管理について、債権管理マニュアル等に基づいた事務処理を行うために、各ケースワーカーの進捗状況を査察指導員が定期的に把握し、適正な事務執行に努めた。</t>
    <phoneticPr fontId="4"/>
  </si>
  <si>
    <t>生活に困窮している人に対し、生活保護に至る前の段階で、自立（日常生活自立・社会生活自立・経済的自立）の促進を図ることを目的とする。</t>
  </si>
  <si>
    <t>生涯を通じて市民が健やかに暮らすことができるよう、健康や食育に関する知識の普及啓発を図る中で、市民一人ひとりの主体的な健康づくりを支援するとともに、健康づくりや疾病予防の充実を図る。</t>
    <phoneticPr fontId="23"/>
  </si>
  <si>
    <t>生活習慣病の早期発見及び重症化を予防し、健康寿命の延伸を図ることを目的とする。</t>
  </si>
  <si>
    <t>免疫の備わっていない乳幼児に予防接種を実施することにより、感染症の発生及びまん延を予防する。
また、体力や免疫力が低下している高齢者等に対しても、インフルエンザ等の予防接種費用の一部を助成し接種することにより、発病や重症化を防止する。</t>
  </si>
  <si>
    <t>人体に影響を及ぼす様々な感染症の予防やまん延防止を図るため、感染症の発生情報の正確な把握・分析と情報の公表、エイズ及び性感染症等に関する検査・相談の実施と若年層に対する正しい知識の普及啓発、感染症の患者の医療費に対する公費負担等の各事業を実施する。</t>
  </si>
  <si>
    <t>平日及び休日夜間の救急診療体制等を整備し、地域住民の救急医療の確保を図る。</t>
  </si>
  <si>
    <t>市民の動物愛護と適正管理に関する意識を啓発し、人と動物との調和のとれた共生社会の実現と市民の快適な生活環境を保持する。</t>
  </si>
  <si>
    <t>市民に広く食品・生活衛生に関する正しい知識の普及を図ると共に、関係事業者が衛生的に事業を行うよう法令に基づき指導を行うことで、市民への健康被害の発生を防止する。</t>
    <rPh sb="5" eb="7">
      <t>ショクヒン</t>
    </rPh>
    <phoneticPr fontId="4"/>
  </si>
  <si>
    <t>商店街のイベントや特定創業セミナーが一部中止となったため、目標値には届かなかったが、感染症対策を講じたイベントの開催やアフターコロナを見据えた創業支援について関係機関と連携しながら取り組んだ。</t>
    <rPh sb="0" eb="3">
      <t>ショウテンガイ</t>
    </rPh>
    <rPh sb="9" eb="11">
      <t>トクテイ</t>
    </rPh>
    <rPh sb="11" eb="13">
      <t>ソウギョウ</t>
    </rPh>
    <rPh sb="18" eb="20">
      <t>イチブ</t>
    </rPh>
    <rPh sb="20" eb="22">
      <t>チュウシ</t>
    </rPh>
    <rPh sb="29" eb="31">
      <t>モクヒョウ</t>
    </rPh>
    <rPh sb="31" eb="32">
      <t>チ</t>
    </rPh>
    <rPh sb="34" eb="35">
      <t>トド</t>
    </rPh>
    <rPh sb="42" eb="45">
      <t>カンセンショウ</t>
    </rPh>
    <rPh sb="45" eb="47">
      <t>タイサク</t>
    </rPh>
    <rPh sb="48" eb="49">
      <t>コウ</t>
    </rPh>
    <rPh sb="56" eb="58">
      <t>カイサイ</t>
    </rPh>
    <rPh sb="67" eb="69">
      <t>ミス</t>
    </rPh>
    <rPh sb="71" eb="73">
      <t>ソウギョウ</t>
    </rPh>
    <rPh sb="73" eb="75">
      <t>シエン</t>
    </rPh>
    <rPh sb="79" eb="81">
      <t>カンケイ</t>
    </rPh>
    <rPh sb="81" eb="83">
      <t>キカン</t>
    </rPh>
    <rPh sb="84" eb="86">
      <t>レンケイ</t>
    </rPh>
    <rPh sb="90" eb="91">
      <t>ト</t>
    </rPh>
    <rPh sb="92" eb="93">
      <t>ク</t>
    </rPh>
    <phoneticPr fontId="4"/>
  </si>
  <si>
    <t>政府系金融機関が有利な融資を実施したこと、国と県が連携し保証料を全額補助する無利子無担保融資を実施したことなどから、本市の融資金額は減少したが、アフターコロナを見据えて、制度の周知に取り組んだ。</t>
    <rPh sb="0" eb="2">
      <t>セイフ</t>
    </rPh>
    <rPh sb="2" eb="3">
      <t>ケイ</t>
    </rPh>
    <rPh sb="3" eb="5">
      <t>キンユウ</t>
    </rPh>
    <rPh sb="5" eb="7">
      <t>キカン</t>
    </rPh>
    <rPh sb="8" eb="10">
      <t>ユウリ</t>
    </rPh>
    <rPh sb="11" eb="13">
      <t>ユウシ</t>
    </rPh>
    <rPh sb="14" eb="16">
      <t>ジッシ</t>
    </rPh>
    <rPh sb="21" eb="22">
      <t>クニ</t>
    </rPh>
    <rPh sb="23" eb="24">
      <t>ケン</t>
    </rPh>
    <rPh sb="25" eb="27">
      <t>レンケイ</t>
    </rPh>
    <rPh sb="28" eb="30">
      <t>ホショウ</t>
    </rPh>
    <rPh sb="30" eb="31">
      <t>リョウ</t>
    </rPh>
    <rPh sb="32" eb="34">
      <t>ゼンガク</t>
    </rPh>
    <rPh sb="34" eb="36">
      <t>ホジョ</t>
    </rPh>
    <rPh sb="38" eb="41">
      <t>ムリシ</t>
    </rPh>
    <rPh sb="41" eb="44">
      <t>ムタンポ</t>
    </rPh>
    <rPh sb="44" eb="46">
      <t>ユウシ</t>
    </rPh>
    <rPh sb="47" eb="49">
      <t>ジッシ</t>
    </rPh>
    <rPh sb="58" eb="60">
      <t>ホンシ</t>
    </rPh>
    <rPh sb="61" eb="63">
      <t>ユウシ</t>
    </rPh>
    <rPh sb="63" eb="65">
      <t>キンガク</t>
    </rPh>
    <rPh sb="66" eb="68">
      <t>ゲンショウ</t>
    </rPh>
    <rPh sb="80" eb="82">
      <t>ミス</t>
    </rPh>
    <rPh sb="85" eb="87">
      <t>セイド</t>
    </rPh>
    <rPh sb="88" eb="90">
      <t>シュウチ</t>
    </rPh>
    <rPh sb="91" eb="92">
      <t>ト</t>
    </rPh>
    <rPh sb="93" eb="94">
      <t>ク</t>
    </rPh>
    <phoneticPr fontId="4"/>
  </si>
  <si>
    <t>甲府ブランドの売上は一時的に減少したが、アフターコロナを見据え、こうふはっこうマルシェ2021オンラインにおいて全商品を紹介するなど、周知に取り組んだ。</t>
    <rPh sb="0" eb="2">
      <t>コウフ</t>
    </rPh>
    <rPh sb="7" eb="9">
      <t>ウリアゲ</t>
    </rPh>
    <rPh sb="10" eb="13">
      <t>イチジテキ</t>
    </rPh>
    <rPh sb="14" eb="16">
      <t>ゲンショウ</t>
    </rPh>
    <rPh sb="28" eb="30">
      <t>ミス</t>
    </rPh>
    <rPh sb="56" eb="59">
      <t>ゼンショウヒン</t>
    </rPh>
    <rPh sb="60" eb="62">
      <t>ショウカイ</t>
    </rPh>
    <rPh sb="67" eb="69">
      <t>シュウチ</t>
    </rPh>
    <rPh sb="70" eb="71">
      <t>ト</t>
    </rPh>
    <rPh sb="72" eb="73">
      <t>ク</t>
    </rPh>
    <phoneticPr fontId="4"/>
  </si>
  <si>
    <t>森林の公益的機能の高度発揮を図るため、市有林については適切な水源林整備を行い、民有林については森林環境譲与税の活用等による適切な森林整備を行うための体制整備を図る。</t>
    <phoneticPr fontId="23"/>
  </si>
  <si>
    <t>市有林においては、間伐等の整備事業を実施するとともに、民有林においては、森林所有者の負担軽減のための上乗せ補助を行い、森林経営計画に基づく森林整備の推進を図った。</t>
    <phoneticPr fontId="23"/>
  </si>
  <si>
    <t>市営林道及び作業路の適正な維持管理により、林業振興と地域住民の生活道路の確保を図る。</t>
    <phoneticPr fontId="23"/>
  </si>
  <si>
    <t>16路線・延長61,503ｍ（作業路10路線を含む総延長は72,347ｍ）の既設林道について、林業振興や南北地域の振興などに供するため、適正な維持管理を実施した。</t>
    <phoneticPr fontId="23"/>
  </si>
  <si>
    <t>関係機関と連携を図りながら就労環境を整備することで、若年者から高齢者までの求職者の就労支援を行う。</t>
    <phoneticPr fontId="23"/>
  </si>
  <si>
    <t>ワークプラザ甲府への相談が、新型コロナウイルス感染症の影響で、減少した。</t>
    <rPh sb="6" eb="8">
      <t>コウフ</t>
    </rPh>
    <rPh sb="10" eb="12">
      <t>ソウダン</t>
    </rPh>
    <rPh sb="14" eb="16">
      <t>シンガタ</t>
    </rPh>
    <rPh sb="23" eb="26">
      <t>カンセンショウ</t>
    </rPh>
    <rPh sb="27" eb="29">
      <t>エイキョウ</t>
    </rPh>
    <rPh sb="31" eb="33">
      <t>ゲンショウ</t>
    </rPh>
    <phoneticPr fontId="4"/>
  </si>
  <si>
    <t>「安全で安心な生鮮食料品の安定供給」と「健全で効率的な市場運営の継続」を図る。</t>
    <rPh sb="1" eb="3">
      <t>アンゼン</t>
    </rPh>
    <rPh sb="4" eb="6">
      <t>アンシン</t>
    </rPh>
    <rPh sb="7" eb="9">
      <t>セイセン</t>
    </rPh>
    <rPh sb="9" eb="12">
      <t>ショクリョウヒン</t>
    </rPh>
    <rPh sb="13" eb="15">
      <t>アンテイ</t>
    </rPh>
    <rPh sb="15" eb="17">
      <t>キョウキュウ</t>
    </rPh>
    <rPh sb="20" eb="22">
      <t>ケンゼン</t>
    </rPh>
    <rPh sb="23" eb="26">
      <t>コウリツテキ</t>
    </rPh>
    <rPh sb="27" eb="29">
      <t>シジョウ</t>
    </rPh>
    <rPh sb="29" eb="31">
      <t>ウンエイ</t>
    </rPh>
    <rPh sb="32" eb="34">
      <t>ケイゾク</t>
    </rPh>
    <rPh sb="36" eb="37">
      <t>ハカ</t>
    </rPh>
    <phoneticPr fontId="4"/>
  </si>
  <si>
    <t>新型コロナウイルス感染症の影響により、イベントが中止となり活動指標、成果指標ともに目標が達成できなかった。</t>
    <rPh sb="0" eb="2">
      <t>シンガタ</t>
    </rPh>
    <rPh sb="9" eb="12">
      <t>カンセンショウ</t>
    </rPh>
    <rPh sb="13" eb="15">
      <t>エイキョウ</t>
    </rPh>
    <rPh sb="24" eb="26">
      <t>チュウシ</t>
    </rPh>
    <rPh sb="29" eb="31">
      <t>カツドウ</t>
    </rPh>
    <rPh sb="31" eb="33">
      <t>シヒョウ</t>
    </rPh>
    <rPh sb="34" eb="36">
      <t>セイカ</t>
    </rPh>
    <rPh sb="36" eb="38">
      <t>シヒョウ</t>
    </rPh>
    <rPh sb="41" eb="43">
      <t>モクヒョウ</t>
    </rPh>
    <rPh sb="44" eb="46">
      <t>タッセイ</t>
    </rPh>
    <phoneticPr fontId="4"/>
  </si>
  <si>
    <t>施設の老朽化対策や生鮮食料品の品質・衛生管理対策を行う。</t>
    <rPh sb="0" eb="2">
      <t>シセツ</t>
    </rPh>
    <rPh sb="3" eb="6">
      <t>ロウキュウカ</t>
    </rPh>
    <rPh sb="6" eb="8">
      <t>タイサク</t>
    </rPh>
    <rPh sb="9" eb="11">
      <t>セイセン</t>
    </rPh>
    <rPh sb="11" eb="14">
      <t>ショクリョウヒン</t>
    </rPh>
    <rPh sb="15" eb="17">
      <t>ヒンシツ</t>
    </rPh>
    <rPh sb="18" eb="20">
      <t>エイセイ</t>
    </rPh>
    <rPh sb="20" eb="22">
      <t>カンリ</t>
    </rPh>
    <rPh sb="22" eb="24">
      <t>タイサク</t>
    </rPh>
    <rPh sb="25" eb="26">
      <t>オコナ</t>
    </rPh>
    <phoneticPr fontId="4"/>
  </si>
  <si>
    <t>祭りを通じて県内外から多くの観光客を集客し、交流人口の増加を図る。また、祭りに多くの市民が参加することにより、市民のふるさと意識の醸成や参加者の自発的意識の醸成と市民連帯感の高揚を図る。</t>
    <phoneticPr fontId="23"/>
  </si>
  <si>
    <t>まつり会場の感染防止対策や感染のリスクを伴う出店内容等の見直し検討を行ったが、結果として、全ての事業が中止となった。</t>
    <rPh sb="3" eb="5">
      <t>カイジョウ</t>
    </rPh>
    <rPh sb="8" eb="10">
      <t>ボウシ</t>
    </rPh>
    <rPh sb="10" eb="12">
      <t>タイサク</t>
    </rPh>
    <rPh sb="13" eb="15">
      <t>カンセン</t>
    </rPh>
    <rPh sb="20" eb="21">
      <t>トモナ</t>
    </rPh>
    <rPh sb="22" eb="24">
      <t>シュッテン</t>
    </rPh>
    <rPh sb="24" eb="26">
      <t>ナイヨウ</t>
    </rPh>
    <rPh sb="26" eb="27">
      <t>トウ</t>
    </rPh>
    <rPh sb="28" eb="30">
      <t>ミナオ</t>
    </rPh>
    <rPh sb="31" eb="33">
      <t>ケントウ</t>
    </rPh>
    <rPh sb="34" eb="35">
      <t>オコナ</t>
    </rPh>
    <rPh sb="39" eb="41">
      <t>ケッカ</t>
    </rPh>
    <rPh sb="45" eb="46">
      <t>スベ</t>
    </rPh>
    <rPh sb="48" eb="50">
      <t>ジギョウ</t>
    </rPh>
    <rPh sb="51" eb="53">
      <t>チュウシ</t>
    </rPh>
    <phoneticPr fontId="23"/>
  </si>
  <si>
    <t>新型コロナウイルス感染症の拡大に伴い、全ての事業が中止となった。</t>
    <rPh sb="0" eb="2">
      <t>シンガタ</t>
    </rPh>
    <rPh sb="9" eb="12">
      <t>カンセンショウ</t>
    </rPh>
    <rPh sb="13" eb="15">
      <t>カクダイ</t>
    </rPh>
    <rPh sb="16" eb="17">
      <t>トモナ</t>
    </rPh>
    <rPh sb="19" eb="20">
      <t>スベ</t>
    </rPh>
    <rPh sb="22" eb="24">
      <t>ジギョウ</t>
    </rPh>
    <rPh sb="25" eb="27">
      <t>チュウシ</t>
    </rPh>
    <phoneticPr fontId="4"/>
  </si>
  <si>
    <t>本市の観光ホームページをはじめ、様々な媒体を用いる中で、積極的かつ戦略的に観光プロモーションを展開することにより、本市の観光資源を広くアピールし、国内外からの誘客を促進する。また、本市の観光資源の磨き上げと、新たな視点からの発掘に努め、観光振興を図る。</t>
    <phoneticPr fontId="23"/>
  </si>
  <si>
    <t>新型コロナウイルス感染症の拡大に伴うインバウンド需要の見込みがなくなったため、国内需要をターゲットに新たな事業を展開し観光振興を図ることができた。</t>
    <rPh sb="0" eb="2">
      <t>シンガタ</t>
    </rPh>
    <rPh sb="9" eb="12">
      <t>カンセンショウ</t>
    </rPh>
    <rPh sb="13" eb="15">
      <t>カクダイ</t>
    </rPh>
    <rPh sb="16" eb="17">
      <t>トモナ</t>
    </rPh>
    <rPh sb="24" eb="26">
      <t>ジュヨウ</t>
    </rPh>
    <rPh sb="27" eb="29">
      <t>ミコ</t>
    </rPh>
    <rPh sb="39" eb="41">
      <t>コクナイ</t>
    </rPh>
    <rPh sb="41" eb="43">
      <t>ジュヨウ</t>
    </rPh>
    <rPh sb="50" eb="51">
      <t>アラ</t>
    </rPh>
    <rPh sb="53" eb="55">
      <t>ジギョウ</t>
    </rPh>
    <rPh sb="56" eb="58">
      <t>テンカイ</t>
    </rPh>
    <rPh sb="59" eb="61">
      <t>カンコウ</t>
    </rPh>
    <rPh sb="61" eb="63">
      <t>シンコウ</t>
    </rPh>
    <rPh sb="64" eb="65">
      <t>ハカ</t>
    </rPh>
    <phoneticPr fontId="23"/>
  </si>
  <si>
    <t>市民、商業者、行政、その他の関係機関等が連携し、中心市街地活性化基本計画及び商工業振興指針に基づく事業や、まちにとって効果的な事業を展開し、中心市街地における商業等の活性化を図る。</t>
    <phoneticPr fontId="23"/>
  </si>
  <si>
    <t>中活計画に基づき実施してきた事業の見直しと併せ、民間主体によるまちづくりの機運のさらなる醸成を図るため、関係する補助事業の要綱を改正するとともに、新規事業の立案を行った。</t>
    <rPh sb="14" eb="16">
      <t>ジギョウ</t>
    </rPh>
    <rPh sb="17" eb="19">
      <t>ミナオ</t>
    </rPh>
    <rPh sb="21" eb="22">
      <t>アワ</t>
    </rPh>
    <rPh sb="52" eb="54">
      <t>カンケイ</t>
    </rPh>
    <rPh sb="56" eb="58">
      <t>ホジョ</t>
    </rPh>
    <rPh sb="58" eb="60">
      <t>ジギョウ</t>
    </rPh>
    <rPh sb="73" eb="75">
      <t>シンキ</t>
    </rPh>
    <rPh sb="75" eb="77">
      <t>ジギョウ</t>
    </rPh>
    <rPh sb="78" eb="80">
      <t>リツアン</t>
    </rPh>
    <rPh sb="81" eb="82">
      <t>オコナ</t>
    </rPh>
    <phoneticPr fontId="4"/>
  </si>
  <si>
    <t>新型コロナウイルス感染症予防対策のため休館指示を行った。</t>
    <phoneticPr fontId="23"/>
  </si>
  <si>
    <t>新型コロナウイルス感染症予防対策のため休館指示を行った影響により、「創作の森おびな」の利用者数が目標値を達成できなかった。</t>
    <rPh sb="0" eb="2">
      <t>シンガタ</t>
    </rPh>
    <rPh sb="27" eb="29">
      <t>エイキョウ</t>
    </rPh>
    <rPh sb="34" eb="36">
      <t>ソウサク</t>
    </rPh>
    <rPh sb="37" eb="38">
      <t>モリ</t>
    </rPh>
    <rPh sb="43" eb="46">
      <t>リヨウシャ</t>
    </rPh>
    <rPh sb="46" eb="47">
      <t>スウ</t>
    </rPh>
    <rPh sb="48" eb="51">
      <t>モクヒョウチ</t>
    </rPh>
    <rPh sb="52" eb="54">
      <t>タッセイ</t>
    </rPh>
    <phoneticPr fontId="4"/>
  </si>
  <si>
    <t>ふるさと納税制度の継続的な推進による地場産業の活性化と自主財源の確保</t>
    <phoneticPr fontId="23"/>
  </si>
  <si>
    <t>ふるさと納税制度を活用し、自主財源を確保していくことは重要である。目標値を大幅に上回る実績であったことから、自主財源の確保につながった。
　今後も引き続き、返礼品の品目数の増加を図りながら積極的に推進する必要がある。</t>
    <phoneticPr fontId="23"/>
  </si>
  <si>
    <t>優れた文化芸術に接する機会の提供及び創作活動の場の充実に取組むことにより、市民に豊かな感性が育成されることを目的とする。</t>
    <phoneticPr fontId="23"/>
  </si>
  <si>
    <t>既存の路線バスの維持・活性化に加え、交通空白地域をはじめとする交通不便地域においては、地域特性に適した公共交通を確保することにより、持続可能な公共交通体系の構築を目指す。</t>
    <phoneticPr fontId="23"/>
  </si>
  <si>
    <t>路線バスをはじめとする公共交通が、子どもから高齢者まで、誰もが利用しやすく便利なものとなるよう、様々な利用促進策を展開し、その維持・活性化を目指す。</t>
    <phoneticPr fontId="23"/>
  </si>
  <si>
    <t>在来鉄道であるＪＲ中央本線及び身延線の高速化や利便性の向上を図るとともに、利用促進及び定住人口の増加を目指す。</t>
    <phoneticPr fontId="23"/>
  </si>
  <si>
    <t>甲府駅周辺の鉄道跡地等の大規模空閑地を活用し、都市環境の整備と新たな都市拠点形成に向けて、土地区画整理事業による市街地の整備を行うことを目的とする。</t>
    <rPh sb="0" eb="3">
      <t>コウフエキ</t>
    </rPh>
    <rPh sb="3" eb="5">
      <t>シュウヘン</t>
    </rPh>
    <rPh sb="6" eb="8">
      <t>テツドウ</t>
    </rPh>
    <rPh sb="8" eb="10">
      <t>アトチ</t>
    </rPh>
    <rPh sb="10" eb="11">
      <t>トウ</t>
    </rPh>
    <rPh sb="12" eb="15">
      <t>ダイキボ</t>
    </rPh>
    <rPh sb="15" eb="18">
      <t>クウカンチ</t>
    </rPh>
    <rPh sb="19" eb="21">
      <t>カツヨウ</t>
    </rPh>
    <rPh sb="23" eb="25">
      <t>トシ</t>
    </rPh>
    <rPh sb="25" eb="27">
      <t>カンキョウ</t>
    </rPh>
    <rPh sb="28" eb="30">
      <t>セイビ</t>
    </rPh>
    <rPh sb="31" eb="32">
      <t>アラ</t>
    </rPh>
    <rPh sb="34" eb="36">
      <t>トシ</t>
    </rPh>
    <rPh sb="36" eb="38">
      <t>キョテン</t>
    </rPh>
    <rPh sb="38" eb="40">
      <t>ケイセイ</t>
    </rPh>
    <rPh sb="41" eb="42">
      <t>ム</t>
    </rPh>
    <rPh sb="45" eb="53">
      <t>トチクカクセイリジギョウ</t>
    </rPh>
    <rPh sb="56" eb="59">
      <t>シガイチ</t>
    </rPh>
    <rPh sb="60" eb="62">
      <t>セイビ</t>
    </rPh>
    <rPh sb="63" eb="64">
      <t>オコナ</t>
    </rPh>
    <rPh sb="68" eb="70">
      <t>モクテキ</t>
    </rPh>
    <phoneticPr fontId="23"/>
  </si>
  <si>
    <t xml:space="preserve">一筆毎の土地について、その所有者、地番及び地目の調査並びに境界及び地積に関する測量を行い、その結果を地図及び簿冊に作成し、地籍の明確化を図り、土地をめぐる経済活動や行政活動などの基礎データを築くことを目的とする。
</t>
    <phoneticPr fontId="23"/>
  </si>
  <si>
    <t>甲府盆地一体の広域的地域連携を担う責任自治体として、周辺地域及び関係団体等との関係強化に努めるとともに、総合的一体的発展を目指すことにより広域行政の推進を図る。また、近隣市町との都市機能の整備と居住空間の向上を図り、地域の豊かな特性を生かす中でバランスの取れた自立した地域づくりを目指す。</t>
    <phoneticPr fontId="23"/>
  </si>
  <si>
    <t>施策及び事務事業に対し、第三者の視点からの評価及び意見を聴収し、行政評価の客観性と透明性を確保する。外部評価結果は、行政評価の際にこれを踏まえるものとする。</t>
    <phoneticPr fontId="23"/>
  </si>
  <si>
    <t>コロナ禍において、将来を見据えた事務事業の在り方の見極めが難しい状況を踏まえて外部評価の実施を見送った。</t>
  </si>
  <si>
    <t>姉妹都市等と教育、文化や産業分野等での交流を継続的に実施するとともに、市民レベルでの交流機会を提供、またその活動を支援することにより、市民の国際的な意識を醸成する。</t>
    <phoneticPr fontId="23"/>
  </si>
  <si>
    <t>コロナ禍における交流事業の検討</t>
    <rPh sb="3" eb="4">
      <t>カ</t>
    </rPh>
    <rPh sb="8" eb="10">
      <t>コウリュウ</t>
    </rPh>
    <rPh sb="10" eb="12">
      <t>ジギョウ</t>
    </rPh>
    <rPh sb="13" eb="15">
      <t>ケントウ</t>
    </rPh>
    <phoneticPr fontId="23"/>
  </si>
  <si>
    <t xml:space="preserve">東京圏などからの移住・定住を促進して、将来にわたり地域の活力を維持する。 </t>
  </si>
  <si>
    <t>新型コロナウイルス感染症の影響により、移住相談やセミナーの開催が減ってしまったが、オンライン相談、オンラインセミナーを導入し対応した。</t>
    <rPh sb="0" eb="2">
      <t>シンガタ</t>
    </rPh>
    <rPh sb="9" eb="12">
      <t>カンセンショウ</t>
    </rPh>
    <rPh sb="13" eb="15">
      <t>エイキョウ</t>
    </rPh>
    <rPh sb="19" eb="21">
      <t>イジュウ</t>
    </rPh>
    <rPh sb="21" eb="23">
      <t>ソウダン</t>
    </rPh>
    <rPh sb="29" eb="31">
      <t>カイサイ</t>
    </rPh>
    <rPh sb="32" eb="33">
      <t>ヘ</t>
    </rPh>
    <rPh sb="46" eb="48">
      <t>ソウダン</t>
    </rPh>
    <rPh sb="59" eb="61">
      <t>ドウニュウ</t>
    </rPh>
    <rPh sb="62" eb="64">
      <t>タイオウ</t>
    </rPh>
    <phoneticPr fontId="23"/>
  </si>
  <si>
    <t>市民の市政への理解と健全な市政運営を図るため、市の施策や事業など、市民生活に必要な情報を提供する。</t>
    <rPh sb="0" eb="2">
      <t>シミン</t>
    </rPh>
    <rPh sb="3" eb="5">
      <t>シセイ</t>
    </rPh>
    <rPh sb="7" eb="9">
      <t>リカイ</t>
    </rPh>
    <rPh sb="10" eb="12">
      <t>ケンゼン</t>
    </rPh>
    <rPh sb="13" eb="15">
      <t>シセイ</t>
    </rPh>
    <rPh sb="15" eb="17">
      <t>ウンエイ</t>
    </rPh>
    <rPh sb="18" eb="19">
      <t>ハカ</t>
    </rPh>
    <rPh sb="23" eb="24">
      <t>シ</t>
    </rPh>
    <rPh sb="25" eb="27">
      <t>シサク</t>
    </rPh>
    <rPh sb="28" eb="30">
      <t>ジギョウ</t>
    </rPh>
    <rPh sb="33" eb="35">
      <t>シミン</t>
    </rPh>
    <rPh sb="35" eb="37">
      <t>セイカツ</t>
    </rPh>
    <rPh sb="38" eb="40">
      <t>ヒツヨウ</t>
    </rPh>
    <rPh sb="41" eb="43">
      <t>ジョウホウ</t>
    </rPh>
    <rPh sb="44" eb="46">
      <t>テイキョウ</t>
    </rPh>
    <phoneticPr fontId="23"/>
  </si>
  <si>
    <t>選ばれる都市となり、持続的に発展していけるよう、本市の強みや魅力的な地域資源を活かした都市ブランドの確立を目指すとともに、多様なメディアや人的ネットワークを最大限活用した戦略的なシティプロモーションを推進する。</t>
  </si>
  <si>
    <t>お互いを理解しながら個人が尊重される社会に向けた、人権意識の向上を目的とする。</t>
    <phoneticPr fontId="23"/>
  </si>
  <si>
    <t>市民と行政の協働により、次世代へ戦争の惨禍、平和の大切さ、命の尊さを語り継ぐとともに、人類共通の願いである核兵器廃絶を基調とした恒久平和を希求する運動を、恒常的・継続的に推進することにより、市民の「平和意識」の高揚を図ることを目的とする。</t>
    <phoneticPr fontId="23"/>
  </si>
  <si>
    <t>「甲府市多文化共生推進計画2021」に基づき、多文化共生事業の推進を図る。</t>
    <phoneticPr fontId="23"/>
  </si>
  <si>
    <t>新型コロナウイルス感染症感染拡大防止のための事業中止により、成果の達成状況は1となった。</t>
    <phoneticPr fontId="23"/>
  </si>
  <si>
    <t>新型コロナウイルス感染拡大防止の観点から、内容を変更して実施した事業もあるが、事業の目的を達成することができた。</t>
  </si>
  <si>
    <t>新型コロナウイルス感染症の影響により、広島平和記念式典への派遣が中止となった。
また、感染拡大防止のための休校措置により市内小中学校の夏休みが短縮となり、平和ポスターを夏休みの課題として採用する学校が例年よりも少なかったと考えられることから、応募作品数が減少した。</t>
  </si>
  <si>
    <t>新型コロナウイルス感染拡大防止の観点から、規模を縮小して実施した事業もあるが、事業の目的を達成することができた。</t>
  </si>
  <si>
    <t>防犯及び交通安全対策並びに環境への配慮のために、自治会が維持管理している街路灯に要する経費（電気料、設置費、補修費及びLED灯交換費）の補助を行い、自治会負担の軽減を図り、安全で明るい地域社会の形成を目指す。</t>
  </si>
  <si>
    <t>複雑・多様化している消費者問題について、最新の消費生活情報の提供や消費者意識の啓発を図り、消費者の自立支援や利益擁護、トラブルの未然防止に努める。</t>
  </si>
  <si>
    <t>多様な主体が協働して地域課題の解決に向けて取り組むことができるよう支援するとともに、地域で活躍する方の創出や市民活動の活性化を図り、協働のまちづくりを推進する。</t>
    <rPh sb="0" eb="2">
      <t>タヨウ</t>
    </rPh>
    <rPh sb="3" eb="5">
      <t>シュタイ</t>
    </rPh>
    <rPh sb="6" eb="8">
      <t>キョウドウ</t>
    </rPh>
    <rPh sb="10" eb="12">
      <t>チイキ</t>
    </rPh>
    <rPh sb="12" eb="14">
      <t>カダイ</t>
    </rPh>
    <rPh sb="15" eb="17">
      <t>カイケツ</t>
    </rPh>
    <rPh sb="18" eb="19">
      <t>ム</t>
    </rPh>
    <rPh sb="21" eb="22">
      <t>ト</t>
    </rPh>
    <rPh sb="23" eb="24">
      <t>ク</t>
    </rPh>
    <rPh sb="33" eb="35">
      <t>シエン</t>
    </rPh>
    <rPh sb="66" eb="68">
      <t>キョウドウ</t>
    </rPh>
    <rPh sb="75" eb="77">
      <t>スイシン</t>
    </rPh>
    <phoneticPr fontId="23"/>
  </si>
  <si>
    <t>市民の自主的組織である甲府市自治会連合会の活動を支援し、地域コミュニティ活動の活性化を目指す。</t>
  </si>
  <si>
    <t>地域住民の連帯感を醸成し、コミュニティ活動の拠点施設である自治会が設置する地域集会施設の整備充実を図るため事業費の補助を行い、自治会の負担軽減と地域住民の自主的なコミュニティ活動の活性化及び市民組織の育成・強化と地域の発展を目指す。</t>
  </si>
  <si>
    <t>市民参画による市政推進の窓口として、市民からの意見や要望等が的確に市政に反映できるよう、市民サイドに立った広聴活動の推進に努める。</t>
  </si>
  <si>
    <t>消防団を中核とした地域防災力の充実強化を推進し、地域住民が安全で安心して暮らせる災害に強いまちづくりのために、消防団員の確保に向けた各種対策及び消防団に係る各種資機材・車両の更新・整備、並びに報酬・費用弁償等の支払いを行う。
道路下防火水槽改修計画に基づき、道路下に設置されている防火水槽を計画的に改修し、補強、耐震化及び長寿命化を図り、災害時に有効な活用ができるように整備するとともに、陥没による事故を未然に防止する。また、不具合の生じた貯水槽を計画的に補修する。</t>
    <rPh sb="58" eb="59">
      <t>イン</t>
    </rPh>
    <phoneticPr fontId="23"/>
  </si>
  <si>
    <t>保育所、認定こども園、小規模保育事業所等（以下「教育・保育施設等」）の円滑な運営を図るために、施設型給付費等を交付するほか、地域子ども・子育て支援事業に対する補助金等の交付及び幼児期の教育及び保育等を行う施設等の利用に関する施設等利用費を交付する。</t>
  </si>
  <si>
    <t>子どもを私学幼稚園に就園させる施設等利用給付認定を受けた保護者に対して、入園料・保育料、預かり保育及び実費徴収となる副食費相当額の助成を行うことにより、利用者の経済的支援を行うとともに子育て支援の推進と幼児教育の振興を図る。</t>
  </si>
  <si>
    <t>少子化対策及び子育て支援策の一環として、子どもにかかる医療費の助成を行い、子どもの健やかな成長に寄与するとともに、子どもを持つ家庭の経済的な負担の軽減を目的とする。</t>
  </si>
  <si>
    <t>ひとり親家庭等に対し、医療費助成を行うことによって、経済的かつ精神的負担を軽減し、ひとり親家庭等の保健の向上と福祉の増進を図ることを目的とする。</t>
  </si>
  <si>
    <t>新型コロナウイルス感染拡大に伴う受診控えがR2年度上半期に発生したことにより医療費助成額が見込みを下回った。</t>
    <rPh sb="0" eb="2">
      <t>シンガタ</t>
    </rPh>
    <rPh sb="9" eb="11">
      <t>カンセン</t>
    </rPh>
    <rPh sb="11" eb="13">
      <t>カクダイ</t>
    </rPh>
    <rPh sb="14" eb="15">
      <t>トモナ</t>
    </rPh>
    <rPh sb="16" eb="18">
      <t>ジュシン</t>
    </rPh>
    <rPh sb="18" eb="19">
      <t>ヒカ</t>
    </rPh>
    <rPh sb="23" eb="25">
      <t>ネンド</t>
    </rPh>
    <rPh sb="25" eb="28">
      <t>カミハンキ</t>
    </rPh>
    <rPh sb="29" eb="31">
      <t>ハッセイ</t>
    </rPh>
    <rPh sb="38" eb="41">
      <t>イリョウヒ</t>
    </rPh>
    <rPh sb="41" eb="43">
      <t>ジョセイ</t>
    </rPh>
    <rPh sb="43" eb="44">
      <t>ガク</t>
    </rPh>
    <rPh sb="45" eb="47">
      <t>ミコ</t>
    </rPh>
    <rPh sb="49" eb="51">
      <t>シタマワ</t>
    </rPh>
    <phoneticPr fontId="23"/>
  </si>
  <si>
    <t>本市独自の保育料軽減制度を設け、子育て世代の経済的な負担の軽減を図ることにより、安心して子どもを産み育てられる環境を目指す。</t>
  </si>
  <si>
    <t>妊娠期から子育て期における相談体制及び支援体制を確立し、子育て全般においての支援を行う。
また、各種相談等への助言、子育てサービスの情報提供を行う。さらに、児童虐待通告に基づく、調査・指導・援助活動など、児童相談所や民生委員児童委員協議会等の関係機関と連携して児童虐待の予防、要保護児童の早期発見、早期対応に努める。</t>
  </si>
  <si>
    <t>母子保健法等に基づき、妊産婦及び乳幼児の健康の保持及び増進を図るため、保健指導、健康診査等を実施し、母と子の健康づくりを推進するとともに、妊娠期から子育て期までの切れ目のない支援の充実を図る。</t>
    <rPh sb="5" eb="6">
      <t>トウ</t>
    </rPh>
    <phoneticPr fontId="23"/>
  </si>
  <si>
    <t>子ども応援センターを事業拠点として、地域における支援者となりうる担い手を育成し、支援を必要とする子どもにとって効果的、かつ最も適した支援が行える仕組みづくりを行う。　　　　　　　　　　　　　　　　　　　　　　　　　　　　　　　　　　　　　　　　　　　　　　　　　　　　　　　　　　　　　　　　　　　　　　　　　　　　　　　　　　　　　　　　　　　　　　　　　　　　　　　　　　　　　　　　　　　　　　　　　　　　　　　　　　　　　　　　　　　　　　　　　　　　　　　　　　　　　　　　　　　　　　　　　　　　　市内小中学校及び甲府市小中学校PTA連合会と連携し、子育て家庭の負担軽減、資源の有効・循環利用を目的に子育て支援及び環境リサイクルの両観点から、学用品等のリユース事業を展開する。</t>
  </si>
  <si>
    <t>新型コロナウイルス感染症の影響で当初予定していた活動の一部が行えなかった。</t>
    <rPh sb="0" eb="2">
      <t>シンガタ</t>
    </rPh>
    <rPh sb="9" eb="12">
      <t>カンセンショウ</t>
    </rPh>
    <phoneticPr fontId="23"/>
  </si>
  <si>
    <t>子どもを取り巻く環境は変化し、日常的に体を動かす機会が少なくなっていることから、本市の子どもの運動能力は、スポーツ庁の全国体力・運動能力調査結果によると、近年、緩やかな回復傾向を示すものの、全国・県の平均値を下回っている。
こうした現状を踏まえ、文部科学省の「幼児期運動指針」において、3歳から6歳までの幼児期に遊びを通じて、多様な動きを経験することが、運動能力の向上や健全な心身の発育に資するとされていることから、子どもの「丈夫な身体」と「しなやかな心」を養い、子どもの健やかな成長に繋がるよう、子どもの運動遊びを推進する。</t>
  </si>
  <si>
    <t>青少年ジュニアリーダーの活動や子どもクラブ等の青少年育成団体の活動の促進を通じて、青少年の自主性と社会性の向上を図る。
青少年の健全な育成のため、青少年非行防止活動を推進するとともに、青少年育成センターの充実・強化を図る。</t>
  </si>
  <si>
    <t>幼児期・学童期から、「しっかり噛んで、五感で味わって食べる」力を身につけるための味覚教育を実施し、食に関する感性を磨き表現力を育て、食事を楽しむ子どもを増やすとともに、偏食を予防し、生活習慣病予防等の健康づくりに繋げる。</t>
    <rPh sb="98" eb="99">
      <t>トウ</t>
    </rPh>
    <phoneticPr fontId="23"/>
  </si>
  <si>
    <t>小児救急医療体制の整備に対する住民の需要が増大しているため、全県を対象とし休日及び夜間の小児初期救急医療体制を整備し、地域住民の救急医療の確保を図る。</t>
  </si>
  <si>
    <t>男女が社会の平等な構成員として、自らの意思によって職場・学校・地域・その他のあらゆる分野における活動に参画する機会が確保され、男女が均等に政治的、経済的、社会的及び文化的利益を享受することができ、かつ共に責任を担う生き生きとした豊かで活力ある「男女共同参画社会」を実現する。</t>
    <phoneticPr fontId="23"/>
  </si>
  <si>
    <t>こうふ開府500年の取り組み期間がが2021年度を持って終了することから、甲府が開府した日となる12月20日を記念日として、今後浸透させて行きたいと考えている。</t>
    <rPh sb="3" eb="5">
      <t>カイフ</t>
    </rPh>
    <rPh sb="8" eb="9">
      <t>ネン</t>
    </rPh>
    <rPh sb="10" eb="11">
      <t>ト</t>
    </rPh>
    <rPh sb="12" eb="13">
      <t>ク</t>
    </rPh>
    <rPh sb="14" eb="16">
      <t>キカン</t>
    </rPh>
    <rPh sb="22" eb="24">
      <t>ネンド</t>
    </rPh>
    <rPh sb="25" eb="26">
      <t>モ</t>
    </rPh>
    <rPh sb="28" eb="30">
      <t>シュウリョウ</t>
    </rPh>
    <rPh sb="37" eb="39">
      <t>コウフ</t>
    </rPh>
    <rPh sb="40" eb="42">
      <t>カイフ</t>
    </rPh>
    <rPh sb="44" eb="45">
      <t>ヒ</t>
    </rPh>
    <rPh sb="50" eb="51">
      <t>ガツ</t>
    </rPh>
    <rPh sb="53" eb="54">
      <t>ニチ</t>
    </rPh>
    <rPh sb="55" eb="58">
      <t>キネンビ</t>
    </rPh>
    <rPh sb="62" eb="64">
      <t>コンゴ</t>
    </rPh>
    <rPh sb="64" eb="66">
      <t>シントウ</t>
    </rPh>
    <rPh sb="69" eb="70">
      <t>イ</t>
    </rPh>
    <rPh sb="74" eb="75">
      <t>カンガ</t>
    </rPh>
    <phoneticPr fontId="23"/>
  </si>
  <si>
    <t>-</t>
  </si>
  <si>
    <t>令和3年度から事業開始のため評価なし</t>
    <rPh sb="0" eb="2">
      <t>レイワ</t>
    </rPh>
    <rPh sb="3" eb="4">
      <t>ネン</t>
    </rPh>
    <rPh sb="4" eb="5">
      <t>ド</t>
    </rPh>
    <rPh sb="7" eb="9">
      <t>ジギョウ</t>
    </rPh>
    <rPh sb="9" eb="11">
      <t>カイシ</t>
    </rPh>
    <rPh sb="14" eb="16">
      <t>ヒョウカ</t>
    </rPh>
    <phoneticPr fontId="23"/>
  </si>
  <si>
    <t>令和3年度より事業開始のため評価なし</t>
    <rPh sb="0" eb="2">
      <t>レイワ</t>
    </rPh>
    <rPh sb="3" eb="5">
      <t>ネンド</t>
    </rPh>
    <rPh sb="7" eb="9">
      <t>ジギョウ</t>
    </rPh>
    <rPh sb="9" eb="11">
      <t>カイシ</t>
    </rPh>
    <rPh sb="14" eb="16">
      <t>ヒョウカ</t>
    </rPh>
    <phoneticPr fontId="23"/>
  </si>
  <si>
    <t>施策</t>
    <rPh sb="0" eb="1">
      <t>セ</t>
    </rPh>
    <rPh sb="1" eb="2">
      <t>サク</t>
    </rPh>
    <phoneticPr fontId="23"/>
  </si>
  <si>
    <t>子ども・子育てへの支援</t>
    <rPh sb="0" eb="1">
      <t>コ</t>
    </rPh>
    <rPh sb="4" eb="6">
      <t>コソダ</t>
    </rPh>
    <rPh sb="9" eb="11">
      <t>シエン</t>
    </rPh>
    <phoneticPr fontId="23"/>
  </si>
  <si>
    <t>事業名</t>
    <rPh sb="0" eb="2">
      <t>ジギョウ</t>
    </rPh>
    <rPh sb="2" eb="3">
      <t>メイ</t>
    </rPh>
    <phoneticPr fontId="13"/>
  </si>
  <si>
    <t>学校教育の充実</t>
    <rPh sb="0" eb="2">
      <t>ガッコウ</t>
    </rPh>
    <rPh sb="2" eb="4">
      <t>キョウイク</t>
    </rPh>
    <rPh sb="5" eb="7">
      <t>ジュウジツ</t>
    </rPh>
    <phoneticPr fontId="23"/>
  </si>
  <si>
    <t>青少年の健全育成</t>
    <rPh sb="0" eb="3">
      <t>セイショウネン</t>
    </rPh>
    <rPh sb="4" eb="6">
      <t>ケンゼン</t>
    </rPh>
    <rPh sb="6" eb="8">
      <t>イクセイ</t>
    </rPh>
    <phoneticPr fontId="23"/>
  </si>
  <si>
    <t>スポーツの振興</t>
    <rPh sb="5" eb="7">
      <t>シンコウ</t>
    </rPh>
    <phoneticPr fontId="23"/>
  </si>
  <si>
    <t>文化・芸術の振興</t>
    <rPh sb="0" eb="2">
      <t>ブンカ</t>
    </rPh>
    <rPh sb="3" eb="5">
      <t>ゲイジュツ</t>
    </rPh>
    <rPh sb="6" eb="8">
      <t>シンコウ</t>
    </rPh>
    <phoneticPr fontId="23"/>
  </si>
  <si>
    <t>人権尊重・男女共同参画の推進</t>
    <rPh sb="0" eb="2">
      <t>ジンケン</t>
    </rPh>
    <rPh sb="2" eb="4">
      <t>ソンチョウ</t>
    </rPh>
    <rPh sb="5" eb="7">
      <t>ダンジョ</t>
    </rPh>
    <rPh sb="7" eb="9">
      <t>キョウドウ</t>
    </rPh>
    <rPh sb="9" eb="11">
      <t>サンカク</t>
    </rPh>
    <rPh sb="12" eb="14">
      <t>スイシン</t>
    </rPh>
    <phoneticPr fontId="23"/>
  </si>
  <si>
    <t>国際交流・多文化共生の推進</t>
    <rPh sb="0" eb="2">
      <t>コクサイ</t>
    </rPh>
    <rPh sb="2" eb="4">
      <t>コウリュウ</t>
    </rPh>
    <rPh sb="5" eb="8">
      <t>タブンカ</t>
    </rPh>
    <rPh sb="8" eb="10">
      <t>キョウセイ</t>
    </rPh>
    <rPh sb="11" eb="13">
      <t>スイシン</t>
    </rPh>
    <phoneticPr fontId="23"/>
  </si>
  <si>
    <t>商業・工業の振興</t>
    <rPh sb="0" eb="2">
      <t>ショウギョウ</t>
    </rPh>
    <rPh sb="3" eb="5">
      <t>コウギョウ</t>
    </rPh>
    <rPh sb="6" eb="8">
      <t>シンコウ</t>
    </rPh>
    <phoneticPr fontId="23"/>
  </si>
  <si>
    <t>農業・林業の振興</t>
    <rPh sb="0" eb="2">
      <t>ノウギョウ</t>
    </rPh>
    <rPh sb="3" eb="5">
      <t>リンギョウ</t>
    </rPh>
    <rPh sb="6" eb="8">
      <t>シンコウ</t>
    </rPh>
    <phoneticPr fontId="23"/>
  </si>
  <si>
    <t>雇用対策の推進</t>
    <rPh sb="0" eb="2">
      <t>コヨウ</t>
    </rPh>
    <rPh sb="2" eb="4">
      <t>タイサク</t>
    </rPh>
    <rPh sb="5" eb="7">
      <t>スイシン</t>
    </rPh>
    <phoneticPr fontId="23"/>
  </si>
  <si>
    <t>卸売市場の活性化</t>
    <rPh sb="0" eb="2">
      <t>オロシウリ</t>
    </rPh>
    <rPh sb="2" eb="4">
      <t>シジョウ</t>
    </rPh>
    <rPh sb="5" eb="8">
      <t>カッセイカ</t>
    </rPh>
    <phoneticPr fontId="23"/>
  </si>
  <si>
    <t>観光の振興</t>
    <rPh sb="0" eb="2">
      <t>カンコウ</t>
    </rPh>
    <rPh sb="3" eb="5">
      <t>シンコウ</t>
    </rPh>
    <phoneticPr fontId="23"/>
  </si>
  <si>
    <t>中心市街地の活性化</t>
    <rPh sb="0" eb="2">
      <t>チュウシン</t>
    </rPh>
    <rPh sb="2" eb="5">
      <t>シガイチ</t>
    </rPh>
    <rPh sb="6" eb="9">
      <t>カッセイカ</t>
    </rPh>
    <phoneticPr fontId="23"/>
  </si>
  <si>
    <t>移住・定住の促進</t>
    <rPh sb="0" eb="2">
      <t>イジュウ</t>
    </rPh>
    <rPh sb="3" eb="5">
      <t>テイジュウ</t>
    </rPh>
    <rPh sb="6" eb="8">
      <t>ソクシン</t>
    </rPh>
    <phoneticPr fontId="23"/>
  </si>
  <si>
    <t>防災・危機管理対策の推進</t>
    <rPh sb="0" eb="2">
      <t>ボウサイ</t>
    </rPh>
    <rPh sb="3" eb="5">
      <t>キキ</t>
    </rPh>
    <rPh sb="5" eb="7">
      <t>カンリ</t>
    </rPh>
    <rPh sb="7" eb="9">
      <t>タイサク</t>
    </rPh>
    <rPh sb="10" eb="12">
      <t>スイシン</t>
    </rPh>
    <phoneticPr fontId="23"/>
  </si>
  <si>
    <t>消防・救急体制の充実</t>
    <rPh sb="0" eb="2">
      <t>ショウボウ</t>
    </rPh>
    <rPh sb="3" eb="5">
      <t>キュウキュウ</t>
    </rPh>
    <rPh sb="5" eb="7">
      <t>タイセイ</t>
    </rPh>
    <rPh sb="8" eb="10">
      <t>ジュウジツ</t>
    </rPh>
    <phoneticPr fontId="23"/>
  </si>
  <si>
    <t>防犯・交通安全対策の充実</t>
    <rPh sb="0" eb="2">
      <t>ボウハン</t>
    </rPh>
    <rPh sb="3" eb="5">
      <t>コウツウ</t>
    </rPh>
    <rPh sb="5" eb="7">
      <t>アンゼン</t>
    </rPh>
    <rPh sb="7" eb="9">
      <t>タイサク</t>
    </rPh>
    <rPh sb="10" eb="12">
      <t>ジュウジツ</t>
    </rPh>
    <phoneticPr fontId="23"/>
  </si>
  <si>
    <t>消費者保護の推進</t>
    <rPh sb="0" eb="3">
      <t>ショウヒシャ</t>
    </rPh>
    <rPh sb="3" eb="5">
      <t>ホゴ</t>
    </rPh>
    <rPh sb="6" eb="8">
      <t>スイシン</t>
    </rPh>
    <phoneticPr fontId="23"/>
  </si>
  <si>
    <t>障がい者福祉の充実</t>
    <rPh sb="0" eb="1">
      <t>ショウ</t>
    </rPh>
    <rPh sb="3" eb="4">
      <t>シャ</t>
    </rPh>
    <rPh sb="4" eb="6">
      <t>フクシ</t>
    </rPh>
    <rPh sb="7" eb="9">
      <t>ジュウジツ</t>
    </rPh>
    <phoneticPr fontId="23"/>
  </si>
  <si>
    <t>社会保障の充実</t>
    <rPh sb="0" eb="2">
      <t>シャカイ</t>
    </rPh>
    <rPh sb="2" eb="4">
      <t>ホショウ</t>
    </rPh>
    <rPh sb="5" eb="7">
      <t>ジュウジツ</t>
    </rPh>
    <phoneticPr fontId="23"/>
  </si>
  <si>
    <t>健康づくりの推進</t>
    <rPh sb="0" eb="2">
      <t>ケンコウ</t>
    </rPh>
    <rPh sb="6" eb="8">
      <t>スイシン</t>
    </rPh>
    <phoneticPr fontId="23"/>
  </si>
  <si>
    <t>医療環境の充実</t>
    <rPh sb="0" eb="2">
      <t>イリョウ</t>
    </rPh>
    <rPh sb="2" eb="4">
      <t>カンキョウ</t>
    </rPh>
    <rPh sb="5" eb="7">
      <t>ジュウジツ</t>
    </rPh>
    <phoneticPr fontId="23"/>
  </si>
  <si>
    <t>自然環境の保全と地球温暖化対策の推進</t>
    <rPh sb="0" eb="2">
      <t>シゼン</t>
    </rPh>
    <rPh sb="2" eb="4">
      <t>カンキョウ</t>
    </rPh>
    <rPh sb="5" eb="7">
      <t>ホゼン</t>
    </rPh>
    <rPh sb="8" eb="10">
      <t>チキュウ</t>
    </rPh>
    <rPh sb="10" eb="13">
      <t>オンダンカ</t>
    </rPh>
    <rPh sb="13" eb="15">
      <t>タイサク</t>
    </rPh>
    <rPh sb="16" eb="18">
      <t>スイシン</t>
    </rPh>
    <phoneticPr fontId="23"/>
  </si>
  <si>
    <t>公園の整備と緑化の推進</t>
    <rPh sb="0" eb="2">
      <t>コウエン</t>
    </rPh>
    <rPh sb="3" eb="5">
      <t>セイビ</t>
    </rPh>
    <rPh sb="6" eb="8">
      <t>リョッカ</t>
    </rPh>
    <rPh sb="9" eb="11">
      <t>スイシン</t>
    </rPh>
    <phoneticPr fontId="23"/>
  </si>
  <si>
    <t>循環型社会の構築</t>
    <rPh sb="0" eb="3">
      <t>ジュンカンガタ</t>
    </rPh>
    <rPh sb="3" eb="5">
      <t>シャカイ</t>
    </rPh>
    <rPh sb="6" eb="8">
      <t>コウチク</t>
    </rPh>
    <phoneticPr fontId="23"/>
  </si>
  <si>
    <t>良好な景観の形成</t>
    <rPh sb="0" eb="2">
      <t>リョウコウ</t>
    </rPh>
    <rPh sb="3" eb="5">
      <t>ケイカン</t>
    </rPh>
    <rPh sb="6" eb="8">
      <t>ケイセイ</t>
    </rPh>
    <phoneticPr fontId="23"/>
  </si>
  <si>
    <t>住環境の向上</t>
    <rPh sb="0" eb="3">
      <t>ジュウカンキョウ</t>
    </rPh>
    <rPh sb="4" eb="6">
      <t>コウジョウ</t>
    </rPh>
    <phoneticPr fontId="23"/>
  </si>
  <si>
    <t>水道水の安定供給</t>
    <rPh sb="0" eb="3">
      <t>スイドウスイ</t>
    </rPh>
    <rPh sb="4" eb="6">
      <t>アンテイ</t>
    </rPh>
    <rPh sb="6" eb="8">
      <t>キョウキュウ</t>
    </rPh>
    <phoneticPr fontId="23"/>
  </si>
  <si>
    <t>生活排水の適正処理</t>
    <rPh sb="0" eb="2">
      <t>セイカツ</t>
    </rPh>
    <rPh sb="2" eb="4">
      <t>ハイスイ</t>
    </rPh>
    <rPh sb="5" eb="7">
      <t>テキセイ</t>
    </rPh>
    <rPh sb="7" eb="9">
      <t>ショリ</t>
    </rPh>
    <phoneticPr fontId="23"/>
  </si>
  <si>
    <t>生活衛生の充実</t>
    <rPh sb="0" eb="2">
      <t>セイカツ</t>
    </rPh>
    <rPh sb="2" eb="4">
      <t>エイセイ</t>
    </rPh>
    <rPh sb="5" eb="7">
      <t>ジュウジツ</t>
    </rPh>
    <phoneticPr fontId="23"/>
  </si>
  <si>
    <t>公共交通の利便性の向上</t>
    <rPh sb="0" eb="2">
      <t>コウキョウ</t>
    </rPh>
    <rPh sb="2" eb="4">
      <t>コウツウ</t>
    </rPh>
    <rPh sb="5" eb="8">
      <t>リベンセイ</t>
    </rPh>
    <rPh sb="9" eb="11">
      <t>コウジョウ</t>
    </rPh>
    <phoneticPr fontId="23"/>
  </si>
  <si>
    <t>道路の整備</t>
    <rPh sb="0" eb="2">
      <t>ドウロ</t>
    </rPh>
    <rPh sb="3" eb="5">
      <t>セイビ</t>
    </rPh>
    <phoneticPr fontId="23"/>
  </si>
  <si>
    <t>市街地の整備</t>
    <rPh sb="0" eb="3">
      <t>シガイチ</t>
    </rPh>
    <rPh sb="4" eb="6">
      <t>セイビ</t>
    </rPh>
    <phoneticPr fontId="23"/>
  </si>
  <si>
    <t>計画的な土地利用の推進</t>
    <rPh sb="0" eb="3">
      <t>ケイカクテキ</t>
    </rPh>
    <rPh sb="4" eb="6">
      <t>トチ</t>
    </rPh>
    <rPh sb="6" eb="8">
      <t>リヨウ</t>
    </rPh>
    <rPh sb="9" eb="11">
      <t>スイシン</t>
    </rPh>
    <phoneticPr fontId="23"/>
  </si>
  <si>
    <t>協働の推進</t>
    <rPh sb="0" eb="2">
      <t>キョウドウ</t>
    </rPh>
    <rPh sb="3" eb="5">
      <t>スイシン</t>
    </rPh>
    <phoneticPr fontId="23"/>
  </si>
  <si>
    <t>広域的な連携の推進</t>
    <rPh sb="0" eb="3">
      <t>コウイキテキ</t>
    </rPh>
    <rPh sb="4" eb="6">
      <t>レンケイ</t>
    </rPh>
    <rPh sb="7" eb="9">
      <t>スイシン</t>
    </rPh>
    <phoneticPr fontId="23"/>
  </si>
  <si>
    <t>持続可能な行財政運営</t>
    <rPh sb="0" eb="2">
      <t>ジゾク</t>
    </rPh>
    <rPh sb="2" eb="4">
      <t>カノウ</t>
    </rPh>
    <rPh sb="5" eb="8">
      <t>ギョウザイセイ</t>
    </rPh>
    <rPh sb="8" eb="10">
      <t>ウンエイ</t>
    </rPh>
    <phoneticPr fontId="23"/>
  </si>
  <si>
    <t>シティプロモーションの推進</t>
    <rPh sb="11" eb="13">
      <t>スイシン</t>
    </rPh>
    <phoneticPr fontId="23"/>
  </si>
  <si>
    <t>新型コロナウイルス感染症の影響により患者数が減少した。</t>
    <rPh sb="0" eb="2">
      <t>シンガタ</t>
    </rPh>
    <rPh sb="9" eb="12">
      <t>カンセンショウ</t>
    </rPh>
    <rPh sb="13" eb="15">
      <t>エイキョウ</t>
    </rPh>
    <rPh sb="18" eb="20">
      <t>カンジャ</t>
    </rPh>
    <rPh sb="20" eb="21">
      <t>スウ</t>
    </rPh>
    <rPh sb="22" eb="24">
      <t>ゲンショウ</t>
    </rPh>
    <phoneticPr fontId="4"/>
  </si>
  <si>
    <t>生涯学習の充実</t>
    <rPh sb="0" eb="2">
      <t>ショウガイ</t>
    </rPh>
    <rPh sb="2" eb="4">
      <t>ガクシュウ</t>
    </rPh>
    <rPh sb="5" eb="7">
      <t>ジュウジツ</t>
    </rPh>
    <phoneticPr fontId="23"/>
  </si>
  <si>
    <t>子ども未来部</t>
    <rPh sb="0" eb="1">
      <t>コ</t>
    </rPh>
    <rPh sb="3" eb="5">
      <t>ミライ</t>
    </rPh>
    <rPh sb="5" eb="6">
      <t>ブ</t>
    </rPh>
    <phoneticPr fontId="23"/>
  </si>
  <si>
    <t>教育部</t>
    <rPh sb="0" eb="2">
      <t>キョウイク</t>
    </rPh>
    <rPh sb="2" eb="3">
      <t>ブ</t>
    </rPh>
    <phoneticPr fontId="4"/>
  </si>
  <si>
    <t>まちづくり部</t>
    <rPh sb="5" eb="6">
      <t>ブ</t>
    </rPh>
    <phoneticPr fontId="4"/>
  </si>
  <si>
    <t>市長直轄組織</t>
    <rPh sb="0" eb="2">
      <t>シチョウ</t>
    </rPh>
    <rPh sb="2" eb="4">
      <t>チョッカツ</t>
    </rPh>
    <rPh sb="4" eb="6">
      <t>ソシキ</t>
    </rPh>
    <phoneticPr fontId="18"/>
  </si>
  <si>
    <t>市民部</t>
    <rPh sb="0" eb="2">
      <t>シミン</t>
    </rPh>
    <rPh sb="2" eb="3">
      <t>ブ</t>
    </rPh>
    <phoneticPr fontId="4"/>
  </si>
  <si>
    <t>産業部</t>
    <rPh sb="0" eb="2">
      <t>サンギョウ</t>
    </rPh>
    <rPh sb="2" eb="3">
      <t>ブ</t>
    </rPh>
    <phoneticPr fontId="4"/>
  </si>
  <si>
    <t>まちづくり部</t>
    <rPh sb="5" eb="6">
      <t>ブ</t>
    </rPh>
    <phoneticPr fontId="23"/>
  </si>
  <si>
    <t>消防本部</t>
    <rPh sb="0" eb="2">
      <t>ショウボウ</t>
    </rPh>
    <rPh sb="2" eb="4">
      <t>ホンブ</t>
    </rPh>
    <phoneticPr fontId="4"/>
  </si>
  <si>
    <t>福祉保健部</t>
    <rPh sb="0" eb="2">
      <t>フクシ</t>
    </rPh>
    <rPh sb="2" eb="4">
      <t>ホケン</t>
    </rPh>
    <rPh sb="4" eb="5">
      <t>ブ</t>
    </rPh>
    <phoneticPr fontId="4"/>
  </si>
  <si>
    <t>市立甲府病院事務局</t>
    <rPh sb="0" eb="2">
      <t>シリツ</t>
    </rPh>
    <rPh sb="2" eb="4">
      <t>コウフ</t>
    </rPh>
    <rPh sb="4" eb="6">
      <t>ビョウイン</t>
    </rPh>
    <rPh sb="6" eb="9">
      <t>ジムキョク</t>
    </rPh>
    <phoneticPr fontId="4"/>
  </si>
  <si>
    <t>環境部</t>
    <rPh sb="0" eb="3">
      <t>カンキョウブ</t>
    </rPh>
    <phoneticPr fontId="4"/>
  </si>
  <si>
    <t>企画財務部</t>
    <rPh sb="0" eb="2">
      <t>キカク</t>
    </rPh>
    <rPh sb="2" eb="4">
      <t>ザイム</t>
    </rPh>
    <rPh sb="4" eb="5">
      <t>ブ</t>
    </rPh>
    <phoneticPr fontId="4"/>
  </si>
  <si>
    <t>行政経営部</t>
    <rPh sb="0" eb="2">
      <t>ギョウセイ</t>
    </rPh>
    <rPh sb="2" eb="4">
      <t>ケイエイ</t>
    </rPh>
    <rPh sb="4" eb="5">
      <t>ブ</t>
    </rPh>
    <phoneticPr fontId="4"/>
  </si>
  <si>
    <t>子ども保育課</t>
    <rPh sb="0" eb="1">
      <t>コ</t>
    </rPh>
    <rPh sb="3" eb="5">
      <t>ホイク</t>
    </rPh>
    <rPh sb="5" eb="6">
      <t>カ</t>
    </rPh>
    <phoneticPr fontId="4"/>
  </si>
  <si>
    <t>子育て支援課</t>
    <rPh sb="0" eb="2">
      <t>コソダ</t>
    </rPh>
    <rPh sb="3" eb="5">
      <t>シエン</t>
    </rPh>
    <rPh sb="5" eb="6">
      <t>カ</t>
    </rPh>
    <phoneticPr fontId="4"/>
  </si>
  <si>
    <t>母子保健課</t>
    <rPh sb="0" eb="2">
      <t>ボシ</t>
    </rPh>
    <rPh sb="2" eb="4">
      <t>ホケン</t>
    </rPh>
    <rPh sb="4" eb="5">
      <t>カ</t>
    </rPh>
    <phoneticPr fontId="4"/>
  </si>
  <si>
    <t>子ども応援課</t>
    <rPh sb="0" eb="1">
      <t>コ</t>
    </rPh>
    <rPh sb="3" eb="5">
      <t>オウエン</t>
    </rPh>
    <rPh sb="5" eb="6">
      <t>カ</t>
    </rPh>
    <phoneticPr fontId="4"/>
  </si>
  <si>
    <t>生涯学習課</t>
    <rPh sb="4" eb="5">
      <t>カ</t>
    </rPh>
    <phoneticPr fontId="4"/>
  </si>
  <si>
    <t>学校教育課</t>
    <rPh sb="0" eb="2">
      <t>ガッコウ</t>
    </rPh>
    <rPh sb="2" eb="4">
      <t>キョウイク</t>
    </rPh>
    <rPh sb="4" eb="5">
      <t>カ</t>
    </rPh>
    <phoneticPr fontId="4"/>
  </si>
  <si>
    <t>学事課</t>
    <rPh sb="0" eb="2">
      <t>ガクジ</t>
    </rPh>
    <rPh sb="2" eb="3">
      <t>カ</t>
    </rPh>
    <phoneticPr fontId="4"/>
  </si>
  <si>
    <t>建築営繕課</t>
    <rPh sb="0" eb="2">
      <t>ケンチク</t>
    </rPh>
    <rPh sb="2" eb="4">
      <t>エイゼン</t>
    </rPh>
    <rPh sb="4" eb="5">
      <t>カ</t>
    </rPh>
    <phoneticPr fontId="4"/>
  </si>
  <si>
    <t>生涯学習課</t>
    <rPh sb="4" eb="5">
      <t>カ</t>
    </rPh>
    <phoneticPr fontId="23"/>
  </si>
  <si>
    <t>スポーツ課</t>
    <rPh sb="4" eb="5">
      <t>カ</t>
    </rPh>
    <phoneticPr fontId="4"/>
  </si>
  <si>
    <t>国際交流課</t>
    <rPh sb="0" eb="2">
      <t>コクサイ</t>
    </rPh>
    <rPh sb="2" eb="4">
      <t>コウリュウ</t>
    </rPh>
    <rPh sb="4" eb="5">
      <t>カ</t>
    </rPh>
    <phoneticPr fontId="14"/>
  </si>
  <si>
    <t>公園緑地課</t>
    <rPh sb="0" eb="2">
      <t>コウエン</t>
    </rPh>
    <rPh sb="2" eb="4">
      <t>リョクチ</t>
    </rPh>
    <rPh sb="4" eb="5">
      <t>カ</t>
    </rPh>
    <phoneticPr fontId="4"/>
  </si>
  <si>
    <t>歴史文化財課</t>
    <rPh sb="0" eb="2">
      <t>レキシ</t>
    </rPh>
    <rPh sb="2" eb="5">
      <t>ブンカザイ</t>
    </rPh>
    <rPh sb="5" eb="6">
      <t>カ</t>
    </rPh>
    <phoneticPr fontId="21"/>
  </si>
  <si>
    <t>人権男女参画課</t>
    <rPh sb="0" eb="6">
      <t>ジンケンダンジョサンカク</t>
    </rPh>
    <rPh sb="6" eb="7">
      <t>カ</t>
    </rPh>
    <phoneticPr fontId="4"/>
  </si>
  <si>
    <t>総務課</t>
    <rPh sb="0" eb="2">
      <t>ソウム</t>
    </rPh>
    <rPh sb="2" eb="3">
      <t>カ</t>
    </rPh>
    <phoneticPr fontId="4"/>
  </si>
  <si>
    <t>人権男女参画課</t>
    <rPh sb="0" eb="2">
      <t>ジンケン</t>
    </rPh>
    <rPh sb="2" eb="4">
      <t>ダンジョ</t>
    </rPh>
    <rPh sb="4" eb="6">
      <t>サンカク</t>
    </rPh>
    <rPh sb="6" eb="7">
      <t>カ</t>
    </rPh>
    <phoneticPr fontId="4"/>
  </si>
  <si>
    <t>秘書課
国際交流課</t>
    <rPh sb="0" eb="2">
      <t>ヒショ</t>
    </rPh>
    <rPh sb="2" eb="3">
      <t>カ</t>
    </rPh>
    <rPh sb="4" eb="6">
      <t>コクサイ</t>
    </rPh>
    <rPh sb="6" eb="8">
      <t>コウリュウ</t>
    </rPh>
    <rPh sb="8" eb="9">
      <t>カ</t>
    </rPh>
    <phoneticPr fontId="4"/>
  </si>
  <si>
    <t>市民課</t>
    <rPh sb="0" eb="2">
      <t>シミン</t>
    </rPh>
    <rPh sb="2" eb="3">
      <t>カ</t>
    </rPh>
    <phoneticPr fontId="4"/>
  </si>
  <si>
    <t>商工課</t>
    <rPh sb="0" eb="2">
      <t>ショウコウ</t>
    </rPh>
    <rPh sb="2" eb="3">
      <t>カ</t>
    </rPh>
    <phoneticPr fontId="4"/>
  </si>
  <si>
    <t>産業立地課</t>
    <rPh sb="0" eb="2">
      <t>サンギョウ</t>
    </rPh>
    <rPh sb="2" eb="4">
      <t>リッチ</t>
    </rPh>
    <rPh sb="4" eb="5">
      <t>カ</t>
    </rPh>
    <phoneticPr fontId="7"/>
  </si>
  <si>
    <t>就農支援課</t>
    <rPh sb="0" eb="2">
      <t>シュウノウ</t>
    </rPh>
    <rPh sb="2" eb="4">
      <t>シエン</t>
    </rPh>
    <rPh sb="4" eb="5">
      <t>カ</t>
    </rPh>
    <phoneticPr fontId="4"/>
  </si>
  <si>
    <t>農政課</t>
    <rPh sb="0" eb="2">
      <t>ノウセイ</t>
    </rPh>
    <rPh sb="2" eb="3">
      <t>カ</t>
    </rPh>
    <phoneticPr fontId="4"/>
  </si>
  <si>
    <t>林政課</t>
    <rPh sb="0" eb="2">
      <t>リンセイ</t>
    </rPh>
    <rPh sb="2" eb="3">
      <t>カ</t>
    </rPh>
    <phoneticPr fontId="4"/>
  </si>
  <si>
    <t>雇用創生課</t>
    <rPh sb="0" eb="2">
      <t>コヨウ</t>
    </rPh>
    <rPh sb="2" eb="4">
      <t>ソウセイ</t>
    </rPh>
    <rPh sb="4" eb="5">
      <t>カ</t>
    </rPh>
    <phoneticPr fontId="4"/>
  </si>
  <si>
    <t>経営管理課</t>
    <rPh sb="0" eb="2">
      <t>ケイエイ</t>
    </rPh>
    <rPh sb="2" eb="4">
      <t>カンリ</t>
    </rPh>
    <rPh sb="4" eb="5">
      <t>カ</t>
    </rPh>
    <phoneticPr fontId="4"/>
  </si>
  <si>
    <t>産業総室</t>
    <rPh sb="0" eb="2">
      <t>サンギョウ</t>
    </rPh>
    <rPh sb="2" eb="3">
      <t>ソウ</t>
    </rPh>
    <rPh sb="3" eb="4">
      <t>シツ</t>
    </rPh>
    <phoneticPr fontId="21"/>
  </si>
  <si>
    <t>観光課</t>
    <rPh sb="0" eb="2">
      <t>カンコウ</t>
    </rPh>
    <rPh sb="2" eb="3">
      <t>カ</t>
    </rPh>
    <phoneticPr fontId="4"/>
  </si>
  <si>
    <t>都市計画課</t>
    <rPh sb="0" eb="2">
      <t>トシ</t>
    </rPh>
    <rPh sb="2" eb="4">
      <t>ケイカク</t>
    </rPh>
    <rPh sb="4" eb="5">
      <t>カ</t>
    </rPh>
    <phoneticPr fontId="4"/>
  </si>
  <si>
    <t>情報発信課</t>
    <rPh sb="0" eb="2">
      <t>ジョウホウ</t>
    </rPh>
    <rPh sb="2" eb="4">
      <t>ハッシン</t>
    </rPh>
    <rPh sb="4" eb="5">
      <t>カ</t>
    </rPh>
    <phoneticPr fontId="19"/>
  </si>
  <si>
    <t>防災企画課
地域防災課</t>
    <rPh sb="0" eb="2">
      <t>ボウサイ</t>
    </rPh>
    <rPh sb="2" eb="4">
      <t>キカク</t>
    </rPh>
    <rPh sb="4" eb="5">
      <t>カ</t>
    </rPh>
    <rPh sb="6" eb="8">
      <t>チイキ</t>
    </rPh>
    <rPh sb="8" eb="10">
      <t>ボウサイ</t>
    </rPh>
    <rPh sb="10" eb="11">
      <t>カ</t>
    </rPh>
    <phoneticPr fontId="4"/>
  </si>
  <si>
    <t>道路河川課</t>
    <rPh sb="0" eb="2">
      <t>ドウロ</t>
    </rPh>
    <rPh sb="2" eb="4">
      <t>カセン</t>
    </rPh>
    <rPh sb="4" eb="5">
      <t>カ</t>
    </rPh>
    <phoneticPr fontId="4"/>
  </si>
  <si>
    <t>危機管理課</t>
    <rPh sb="0" eb="2">
      <t>キキ</t>
    </rPh>
    <rPh sb="2" eb="4">
      <t>カンリ</t>
    </rPh>
    <rPh sb="4" eb="5">
      <t>カ</t>
    </rPh>
    <phoneticPr fontId="4"/>
  </si>
  <si>
    <t>警防課</t>
    <rPh sb="0" eb="2">
      <t>ケイボウ</t>
    </rPh>
    <rPh sb="2" eb="3">
      <t>カ</t>
    </rPh>
    <phoneticPr fontId="4"/>
  </si>
  <si>
    <t>－</t>
  </si>
  <si>
    <t>－</t>
    <phoneticPr fontId="23"/>
  </si>
  <si>
    <t>人事課
警防課</t>
    <rPh sb="2" eb="3">
      <t>カ</t>
    </rPh>
    <rPh sb="4" eb="6">
      <t>ケイボウ</t>
    </rPh>
    <rPh sb="6" eb="7">
      <t>カ</t>
    </rPh>
    <phoneticPr fontId="4"/>
  </si>
  <si>
    <t>協働推進課</t>
    <rPh sb="4" eb="5">
      <t>カ</t>
    </rPh>
    <phoneticPr fontId="23"/>
  </si>
  <si>
    <t>福祉保健総室</t>
    <rPh sb="0" eb="2">
      <t>フクシ</t>
    </rPh>
    <rPh sb="2" eb="4">
      <t>ホケン</t>
    </rPh>
    <rPh sb="4" eb="5">
      <t>ソウ</t>
    </rPh>
    <rPh sb="5" eb="6">
      <t>シツ</t>
    </rPh>
    <phoneticPr fontId="21"/>
  </si>
  <si>
    <t>総務課
健康政策課
地域保健課
介護保険課</t>
    <rPh sb="0" eb="2">
      <t>ソウム</t>
    </rPh>
    <rPh sb="2" eb="3">
      <t>カ</t>
    </rPh>
    <rPh sb="4" eb="6">
      <t>ケンコウ</t>
    </rPh>
    <rPh sb="6" eb="8">
      <t>セイサク</t>
    </rPh>
    <rPh sb="8" eb="9">
      <t>カ</t>
    </rPh>
    <rPh sb="14" eb="15">
      <t>カ</t>
    </rPh>
    <rPh sb="16" eb="18">
      <t>カイゴ</t>
    </rPh>
    <rPh sb="18" eb="20">
      <t>ホケン</t>
    </rPh>
    <rPh sb="20" eb="21">
      <t>カ</t>
    </rPh>
    <phoneticPr fontId="4"/>
  </si>
  <si>
    <t>福祉保健総室
健康支援室
保険経営室</t>
    <rPh sb="0" eb="2">
      <t>フクシ</t>
    </rPh>
    <rPh sb="2" eb="4">
      <t>ホケン</t>
    </rPh>
    <rPh sb="4" eb="6">
      <t>ソウシツ</t>
    </rPh>
    <rPh sb="7" eb="9">
      <t>ケンコウ</t>
    </rPh>
    <rPh sb="9" eb="11">
      <t>シエン</t>
    </rPh>
    <rPh sb="11" eb="12">
      <t>シツ</t>
    </rPh>
    <rPh sb="13" eb="15">
      <t>ホケン</t>
    </rPh>
    <rPh sb="15" eb="17">
      <t>ケイエイ</t>
    </rPh>
    <rPh sb="17" eb="18">
      <t>シツ</t>
    </rPh>
    <phoneticPr fontId="23"/>
  </si>
  <si>
    <t>障がい福祉課</t>
    <rPh sb="5" eb="6">
      <t>カ</t>
    </rPh>
    <phoneticPr fontId="5"/>
  </si>
  <si>
    <t>生活福祉課</t>
    <rPh sb="0" eb="2">
      <t>セイカツ</t>
    </rPh>
    <rPh sb="2" eb="4">
      <t>フクシ</t>
    </rPh>
    <rPh sb="4" eb="5">
      <t>カ</t>
    </rPh>
    <phoneticPr fontId="4"/>
  </si>
  <si>
    <t>健康保険課</t>
    <rPh sb="0" eb="2">
      <t>ケンコウ</t>
    </rPh>
    <rPh sb="2" eb="4">
      <t>ホケン</t>
    </rPh>
    <rPh sb="4" eb="5">
      <t>カ</t>
    </rPh>
    <phoneticPr fontId="4"/>
  </si>
  <si>
    <t>地域保健課</t>
    <rPh sb="4" eb="5">
      <t>カ</t>
    </rPh>
    <phoneticPr fontId="4"/>
  </si>
  <si>
    <t>健康政策課</t>
    <rPh sb="0" eb="2">
      <t>ケンコウ</t>
    </rPh>
    <rPh sb="2" eb="4">
      <t>セイサク</t>
    </rPh>
    <rPh sb="4" eb="5">
      <t>カ</t>
    </rPh>
    <phoneticPr fontId="4"/>
  </si>
  <si>
    <t>精神保健課</t>
    <rPh sb="0" eb="2">
      <t>セイシン</t>
    </rPh>
    <rPh sb="2" eb="4">
      <t>ホケン</t>
    </rPh>
    <rPh sb="4" eb="5">
      <t>カ</t>
    </rPh>
    <phoneticPr fontId="22"/>
  </si>
  <si>
    <t>母子健康課</t>
    <rPh sb="2" eb="4">
      <t>ケンコウ</t>
    </rPh>
    <rPh sb="4" eb="5">
      <t>カ</t>
    </rPh>
    <phoneticPr fontId="18"/>
  </si>
  <si>
    <t>保健衛生室</t>
    <rPh sb="0" eb="2">
      <t>ホケン</t>
    </rPh>
    <rPh sb="2" eb="4">
      <t>エイセイ</t>
    </rPh>
    <rPh sb="4" eb="5">
      <t>シツ</t>
    </rPh>
    <phoneticPr fontId="23"/>
  </si>
  <si>
    <t>医務感染症課</t>
    <rPh sb="0" eb="2">
      <t>イム</t>
    </rPh>
    <rPh sb="2" eb="5">
      <t>カンセンショウ</t>
    </rPh>
    <rPh sb="5" eb="6">
      <t>カ</t>
    </rPh>
    <phoneticPr fontId="4"/>
  </si>
  <si>
    <t>総務課</t>
    <rPh sb="0" eb="2">
      <t>ソウム</t>
    </rPh>
    <rPh sb="2" eb="3">
      <t>カ</t>
    </rPh>
    <phoneticPr fontId="8"/>
  </si>
  <si>
    <t>環境保全課</t>
    <rPh sb="0" eb="2">
      <t>カンキョウ</t>
    </rPh>
    <rPh sb="2" eb="4">
      <t>ホゼン</t>
    </rPh>
    <rPh sb="4" eb="5">
      <t>カ</t>
    </rPh>
    <phoneticPr fontId="4"/>
  </si>
  <si>
    <t>収集衛生課</t>
    <rPh sb="0" eb="2">
      <t>シュウシュウ</t>
    </rPh>
    <rPh sb="2" eb="4">
      <t>エイセイ</t>
    </rPh>
    <rPh sb="4" eb="5">
      <t>カ</t>
    </rPh>
    <phoneticPr fontId="4"/>
  </si>
  <si>
    <t>減量課</t>
    <rPh sb="0" eb="2">
      <t>ゲンリョウ</t>
    </rPh>
    <rPh sb="2" eb="3">
      <t>カ</t>
    </rPh>
    <phoneticPr fontId="4"/>
  </si>
  <si>
    <t>住宅課</t>
    <rPh sb="0" eb="2">
      <t>ジュウタク</t>
    </rPh>
    <rPh sb="2" eb="3">
      <t>カ</t>
    </rPh>
    <phoneticPr fontId="4"/>
  </si>
  <si>
    <t>建築指導課</t>
    <rPh sb="0" eb="2">
      <t>ケンチク</t>
    </rPh>
    <rPh sb="2" eb="4">
      <t>シドウ</t>
    </rPh>
    <rPh sb="4" eb="5">
      <t>カ</t>
    </rPh>
    <phoneticPr fontId="4"/>
  </si>
  <si>
    <t>空き屋対策課</t>
    <rPh sb="0" eb="1">
      <t>ア</t>
    </rPh>
    <rPh sb="2" eb="3">
      <t>ヤ</t>
    </rPh>
    <rPh sb="3" eb="5">
      <t>タイサク</t>
    </rPh>
    <rPh sb="5" eb="6">
      <t>カ</t>
    </rPh>
    <phoneticPr fontId="15"/>
  </si>
  <si>
    <t>上下水道局工務部</t>
    <rPh sb="0" eb="2">
      <t>ジョウゲ</t>
    </rPh>
    <rPh sb="2" eb="5">
      <t>スイドウキョク</t>
    </rPh>
    <rPh sb="5" eb="7">
      <t>コウム</t>
    </rPh>
    <rPh sb="7" eb="8">
      <t>ブ</t>
    </rPh>
    <phoneticPr fontId="4"/>
  </si>
  <si>
    <t>水保全課</t>
    <rPh sb="0" eb="1">
      <t>ミズ</t>
    </rPh>
    <rPh sb="1" eb="3">
      <t>ホゼン</t>
    </rPh>
    <rPh sb="3" eb="4">
      <t>カ</t>
    </rPh>
    <phoneticPr fontId="4"/>
  </si>
  <si>
    <t>浄水課</t>
    <rPh sb="0" eb="2">
      <t>ジョウスイ</t>
    </rPh>
    <rPh sb="2" eb="3">
      <t>カ</t>
    </rPh>
    <phoneticPr fontId="4"/>
  </si>
  <si>
    <t>水道課</t>
    <rPh sb="0" eb="2">
      <t>スイドウ</t>
    </rPh>
    <rPh sb="2" eb="3">
      <t>カ</t>
    </rPh>
    <phoneticPr fontId="4"/>
  </si>
  <si>
    <t>工務総室
下水道管理室</t>
    <rPh sb="0" eb="2">
      <t>コウム</t>
    </rPh>
    <rPh sb="2" eb="4">
      <t>ソウシツ</t>
    </rPh>
    <rPh sb="5" eb="8">
      <t>ゲスイドウ</t>
    </rPh>
    <rPh sb="8" eb="10">
      <t>カンリ</t>
    </rPh>
    <rPh sb="10" eb="11">
      <t>シツ</t>
    </rPh>
    <phoneticPr fontId="22"/>
  </si>
  <si>
    <t>計画課
下水道課</t>
    <rPh sb="0" eb="2">
      <t>ケイカク</t>
    </rPh>
    <rPh sb="2" eb="3">
      <t>カ</t>
    </rPh>
    <rPh sb="4" eb="7">
      <t>ゲスイドウ</t>
    </rPh>
    <rPh sb="7" eb="8">
      <t>カ</t>
    </rPh>
    <phoneticPr fontId="4"/>
  </si>
  <si>
    <t>上下水道局業務部</t>
    <rPh sb="0" eb="2">
      <t>ジョウゲ</t>
    </rPh>
    <rPh sb="2" eb="5">
      <t>スイドウキョク</t>
    </rPh>
    <rPh sb="5" eb="7">
      <t>ギョウム</t>
    </rPh>
    <rPh sb="7" eb="8">
      <t>ブ</t>
    </rPh>
    <phoneticPr fontId="4"/>
  </si>
  <si>
    <t>給排水課</t>
    <rPh sb="0" eb="1">
      <t>キュウ</t>
    </rPh>
    <rPh sb="1" eb="3">
      <t>ハイスイ</t>
    </rPh>
    <rPh sb="3" eb="4">
      <t>カ</t>
    </rPh>
    <phoneticPr fontId="4"/>
  </si>
  <si>
    <t>下水道課
浄化センター</t>
    <rPh sb="0" eb="3">
      <t>ゲスイドウ</t>
    </rPh>
    <rPh sb="3" eb="4">
      <t>カ</t>
    </rPh>
    <rPh sb="5" eb="7">
      <t>ジョウカ</t>
    </rPh>
    <phoneticPr fontId="4"/>
  </si>
  <si>
    <t>生活衛生薬務課</t>
    <rPh sb="0" eb="2">
      <t>セイカツ</t>
    </rPh>
    <rPh sb="2" eb="4">
      <t>エイセイ</t>
    </rPh>
    <rPh sb="4" eb="6">
      <t>ヤクム</t>
    </rPh>
    <rPh sb="6" eb="7">
      <t>カ</t>
    </rPh>
    <phoneticPr fontId="4"/>
  </si>
  <si>
    <t>健康支援室
保健衛生室</t>
    <rPh sb="0" eb="2">
      <t>ケンコウ</t>
    </rPh>
    <rPh sb="2" eb="4">
      <t>シエン</t>
    </rPh>
    <rPh sb="4" eb="5">
      <t>シツ</t>
    </rPh>
    <rPh sb="6" eb="8">
      <t>ホケン</t>
    </rPh>
    <rPh sb="8" eb="10">
      <t>エイセイ</t>
    </rPh>
    <rPh sb="10" eb="11">
      <t>シツ</t>
    </rPh>
    <phoneticPr fontId="23"/>
  </si>
  <si>
    <t>健康政策課
生活衛生薬務課</t>
    <rPh sb="0" eb="2">
      <t>ケンコウ</t>
    </rPh>
    <rPh sb="2" eb="4">
      <t>セイサク</t>
    </rPh>
    <rPh sb="4" eb="5">
      <t>カ</t>
    </rPh>
    <rPh sb="6" eb="8">
      <t>セイカツ</t>
    </rPh>
    <rPh sb="8" eb="10">
      <t>エイセイ</t>
    </rPh>
    <rPh sb="10" eb="12">
      <t>ヤクム</t>
    </rPh>
    <rPh sb="12" eb="13">
      <t>カ</t>
    </rPh>
    <phoneticPr fontId="23"/>
  </si>
  <si>
    <t>リニア政策課</t>
    <rPh sb="3" eb="5">
      <t>セイサク</t>
    </rPh>
    <rPh sb="5" eb="6">
      <t>カ</t>
    </rPh>
    <phoneticPr fontId="4"/>
  </si>
  <si>
    <t>交通政策課</t>
    <rPh sb="0" eb="2">
      <t>コウツウ</t>
    </rPh>
    <rPh sb="2" eb="4">
      <t>セイサク</t>
    </rPh>
    <rPh sb="4" eb="5">
      <t>カ</t>
    </rPh>
    <phoneticPr fontId="4"/>
  </si>
  <si>
    <t>都市整備課</t>
    <rPh sb="0" eb="2">
      <t>トシ</t>
    </rPh>
    <rPh sb="2" eb="4">
      <t>セイビ</t>
    </rPh>
    <rPh sb="4" eb="5">
      <t>カ</t>
    </rPh>
    <phoneticPr fontId="22"/>
  </si>
  <si>
    <t>区画整理課</t>
    <rPh sb="0" eb="2">
      <t>クカク</t>
    </rPh>
    <rPh sb="2" eb="4">
      <t>セイリ</t>
    </rPh>
    <rPh sb="4" eb="5">
      <t>カ</t>
    </rPh>
    <phoneticPr fontId="4"/>
  </si>
  <si>
    <t>地籍調査課</t>
    <rPh sb="0" eb="2">
      <t>チセキ</t>
    </rPh>
    <rPh sb="2" eb="4">
      <t>チョウサ</t>
    </rPh>
    <rPh sb="4" eb="5">
      <t>カ</t>
    </rPh>
    <phoneticPr fontId="4"/>
  </si>
  <si>
    <t>協働推進課
協働支援課</t>
    <rPh sb="4" eb="5">
      <t>カ</t>
    </rPh>
    <rPh sb="6" eb="8">
      <t>キョウドウ</t>
    </rPh>
    <rPh sb="8" eb="10">
      <t>シエン</t>
    </rPh>
    <rPh sb="10" eb="11">
      <t>カ</t>
    </rPh>
    <phoneticPr fontId="23"/>
  </si>
  <si>
    <t>協働支援課</t>
    <rPh sb="0" eb="2">
      <t>キョウドウ</t>
    </rPh>
    <rPh sb="2" eb="4">
      <t>シエン</t>
    </rPh>
    <rPh sb="4" eb="5">
      <t>カ</t>
    </rPh>
    <phoneticPr fontId="4"/>
  </si>
  <si>
    <t>協働推進課</t>
    <rPh sb="0" eb="2">
      <t>キョウドウ</t>
    </rPh>
    <rPh sb="2" eb="4">
      <t>スイシン</t>
    </rPh>
    <rPh sb="4" eb="5">
      <t>カ</t>
    </rPh>
    <phoneticPr fontId="4"/>
  </si>
  <si>
    <t>自治体連携課</t>
    <rPh sb="0" eb="3">
      <t>ジチタイ</t>
    </rPh>
    <rPh sb="3" eb="5">
      <t>レンケイ</t>
    </rPh>
    <rPh sb="5" eb="6">
      <t>カ</t>
    </rPh>
    <phoneticPr fontId="4"/>
  </si>
  <si>
    <t>記念事業課</t>
    <rPh sb="0" eb="2">
      <t>キネン</t>
    </rPh>
    <rPh sb="2" eb="4">
      <t>ジギョウ</t>
    </rPh>
    <rPh sb="4" eb="5">
      <t>カ</t>
    </rPh>
    <phoneticPr fontId="4"/>
  </si>
  <si>
    <t>研修厚生課</t>
    <rPh sb="0" eb="2">
      <t>ケンシュウ</t>
    </rPh>
    <rPh sb="2" eb="4">
      <t>コウセイ</t>
    </rPh>
    <rPh sb="4" eb="5">
      <t>カ</t>
    </rPh>
    <phoneticPr fontId="4"/>
  </si>
  <si>
    <t>財産活用課</t>
    <rPh sb="0" eb="2">
      <t>ザイサン</t>
    </rPh>
    <rPh sb="2" eb="4">
      <t>カツヨウ</t>
    </rPh>
    <rPh sb="4" eb="5">
      <t>カ</t>
    </rPh>
    <phoneticPr fontId="4"/>
  </si>
  <si>
    <t>ふるさと納税課</t>
    <rPh sb="4" eb="6">
      <t>ノウゼイ</t>
    </rPh>
    <rPh sb="6" eb="7">
      <t>カ</t>
    </rPh>
    <phoneticPr fontId="22"/>
  </si>
  <si>
    <t>行政経営課</t>
    <rPh sb="0" eb="2">
      <t>ギョウセイ</t>
    </rPh>
    <rPh sb="2" eb="4">
      <t>ケイエイ</t>
    </rPh>
    <rPh sb="4" eb="5">
      <t>カ</t>
    </rPh>
    <phoneticPr fontId="4"/>
  </si>
  <si>
    <t>地域福祉の推進</t>
    <rPh sb="0" eb="2">
      <t>チイキ</t>
    </rPh>
    <rPh sb="2" eb="4">
      <t>フクシ</t>
    </rPh>
    <rPh sb="5" eb="7">
      <t>スイシン</t>
    </rPh>
    <phoneticPr fontId="23"/>
  </si>
  <si>
    <t>高齢者福祉の充実</t>
    <rPh sb="0" eb="3">
      <t>コウレイシャ</t>
    </rPh>
    <rPh sb="3" eb="5">
      <t>フクシ</t>
    </rPh>
    <rPh sb="6" eb="8">
      <t>ジュウジツ</t>
    </rPh>
    <phoneticPr fontId="23"/>
  </si>
  <si>
    <t>新型コロナウイルス感染拡大に伴う受診控えが発生したことにより医療費助成額が大幅に見込を下回った。</t>
    <rPh sb="0" eb="2">
      <t>シンガタ</t>
    </rPh>
    <rPh sb="9" eb="11">
      <t>カンセン</t>
    </rPh>
    <rPh sb="11" eb="13">
      <t>カクダイ</t>
    </rPh>
    <rPh sb="14" eb="15">
      <t>トモナ</t>
    </rPh>
    <rPh sb="16" eb="18">
      <t>ジュシン</t>
    </rPh>
    <rPh sb="18" eb="19">
      <t>ヒカ</t>
    </rPh>
    <rPh sb="21" eb="23">
      <t>ハッセイ</t>
    </rPh>
    <rPh sb="30" eb="33">
      <t>イリョウヒ</t>
    </rPh>
    <rPh sb="33" eb="35">
      <t>ジョセイ</t>
    </rPh>
    <rPh sb="35" eb="36">
      <t>ガク</t>
    </rPh>
    <rPh sb="37" eb="39">
      <t>オオハバ</t>
    </rPh>
    <rPh sb="40" eb="42">
      <t>ミコミ</t>
    </rPh>
    <rPh sb="43" eb="45">
      <t>シタマワ</t>
    </rPh>
    <phoneticPr fontId="23"/>
  </si>
  <si>
    <t>新型コロナウイルス感染症の影響による臨時休業に伴う授業日数の減。
新学習指導要領の実施に伴い12名体制としたが、コロナ禍の影響により、中学校及び高校に配置予定のALTの入国ができなかったことから、4名を配置転換し、前年度と同様に8名体制で事業を実施した。</t>
    <rPh sb="0" eb="2">
      <t>シンガタ</t>
    </rPh>
    <rPh sb="9" eb="12">
      <t>カンセンショウ</t>
    </rPh>
    <rPh sb="13" eb="15">
      <t>エイキョウ</t>
    </rPh>
    <rPh sb="18" eb="20">
      <t>リンジ</t>
    </rPh>
    <rPh sb="20" eb="22">
      <t>キュウギョウ</t>
    </rPh>
    <rPh sb="23" eb="24">
      <t>トモナ</t>
    </rPh>
    <rPh sb="25" eb="27">
      <t>ジュギョウ</t>
    </rPh>
    <rPh sb="27" eb="29">
      <t>ニッスウ</t>
    </rPh>
    <rPh sb="30" eb="31">
      <t>ゲン</t>
    </rPh>
    <rPh sb="103" eb="105">
      <t>テンカン</t>
    </rPh>
    <rPh sb="107" eb="110">
      <t>ゼンネンド</t>
    </rPh>
    <rPh sb="111" eb="113">
      <t>ドウヨウ</t>
    </rPh>
    <phoneticPr fontId="4"/>
  </si>
  <si>
    <t>新型コロナウイルス感染症の影響による臨時休業に伴う授業日数の減。
コロナ対応策として学習指導員、及びスクールサポートスタッフを全小学校に配置し、GIGAスクールサポーター事業による1人1台端末の実機を使用した研修等を行った。</t>
    <rPh sb="36" eb="38">
      <t>タイオウ</t>
    </rPh>
    <rPh sb="38" eb="39">
      <t>サク</t>
    </rPh>
    <rPh sb="108" eb="109">
      <t>オコナ</t>
    </rPh>
    <phoneticPr fontId="4"/>
  </si>
  <si>
    <t>新型コロナウイルス感染症の影響による臨時休業に伴う授業日数の減。
コロナ対応策として学習指導員、及びスクールサポートスタッフを全中学校に配置し、GIGAスクールサポーター事業による1人1台端末の実機を使用した研修等を行った。</t>
    <rPh sb="36" eb="38">
      <t>タイオウ</t>
    </rPh>
    <rPh sb="38" eb="39">
      <t>サク</t>
    </rPh>
    <rPh sb="64" eb="65">
      <t>チュウ</t>
    </rPh>
    <rPh sb="108" eb="109">
      <t>オコナ</t>
    </rPh>
    <phoneticPr fontId="4"/>
  </si>
  <si>
    <t>新型コロナウイルス感染症の影響による臨時休業に伴う授業日数の減。
新型コロナウイルス感染症の影響により、配置を予定していたALT1名の入国ができなかったため、小学校担当の1名を配置換えし、外国語指導を実施した。</t>
    <rPh sb="0" eb="2">
      <t>シンガタ</t>
    </rPh>
    <rPh sb="9" eb="12">
      <t>カンセンショウ</t>
    </rPh>
    <rPh sb="13" eb="15">
      <t>エイキョウ</t>
    </rPh>
    <rPh sb="18" eb="20">
      <t>リンジ</t>
    </rPh>
    <rPh sb="20" eb="22">
      <t>キュウギョウ</t>
    </rPh>
    <rPh sb="23" eb="24">
      <t>トモナ</t>
    </rPh>
    <rPh sb="25" eb="27">
      <t>ジュギョウ</t>
    </rPh>
    <rPh sb="27" eb="29">
      <t>ニッスウ</t>
    </rPh>
    <rPh sb="30" eb="31">
      <t>ゲン</t>
    </rPh>
    <rPh sb="65" eb="66">
      <t>メイ</t>
    </rPh>
    <rPh sb="82" eb="84">
      <t>タントウ</t>
    </rPh>
    <phoneticPr fontId="4"/>
  </si>
  <si>
    <t>新型コロナウイルス感染症の影響による臨時休業に伴う授業日数の減。
新型コロナウイルス感染症の影響により、配置を予定していたALT6名中3名の入国ができなかったため、小学校担当の3名を配置換えし、外国語指導を実施した。</t>
    <rPh sb="0" eb="2">
      <t>シンガタ</t>
    </rPh>
    <rPh sb="9" eb="12">
      <t>カンセンショウ</t>
    </rPh>
    <rPh sb="13" eb="15">
      <t>エイキョウ</t>
    </rPh>
    <rPh sb="18" eb="20">
      <t>リンジ</t>
    </rPh>
    <rPh sb="20" eb="22">
      <t>キュウギョウ</t>
    </rPh>
    <rPh sb="23" eb="24">
      <t>トモナ</t>
    </rPh>
    <rPh sb="25" eb="27">
      <t>ジュギョウ</t>
    </rPh>
    <rPh sb="27" eb="29">
      <t>ニッスウ</t>
    </rPh>
    <rPh sb="30" eb="31">
      <t>ゲン</t>
    </rPh>
    <rPh sb="52" eb="54">
      <t>ハイチ</t>
    </rPh>
    <rPh sb="55" eb="57">
      <t>ヨテイ</t>
    </rPh>
    <rPh sb="85" eb="87">
      <t>タントウ</t>
    </rPh>
    <phoneticPr fontId="4"/>
  </si>
  <si>
    <t>新型コロナウイルス感染症の影響により、大会の中止が重なり、目標とする参加人数を大幅に下回ったが、実施可能な事業については、内容・規模を縮小しながらも感染拡大防止ガイドラインに基づき実施し、市民スポーツの普及推進及び競技力の向上を図った。</t>
    <rPh sb="19" eb="21">
      <t>タイカイ</t>
    </rPh>
    <rPh sb="22" eb="24">
      <t>チュウシ</t>
    </rPh>
    <rPh sb="25" eb="26">
      <t>カサ</t>
    </rPh>
    <rPh sb="29" eb="31">
      <t>モクヒョウ</t>
    </rPh>
    <rPh sb="34" eb="36">
      <t>サンカ</t>
    </rPh>
    <rPh sb="36" eb="38">
      <t>ニンズウ</t>
    </rPh>
    <rPh sb="39" eb="41">
      <t>オオハバ</t>
    </rPh>
    <rPh sb="42" eb="44">
      <t>シタマワ</t>
    </rPh>
    <rPh sb="48" eb="50">
      <t>ジッシ</t>
    </rPh>
    <rPh sb="50" eb="52">
      <t>カノウ</t>
    </rPh>
    <rPh sb="53" eb="55">
      <t>ジギョウ</t>
    </rPh>
    <rPh sb="61" eb="63">
      <t>ナイヨウ</t>
    </rPh>
    <rPh sb="64" eb="66">
      <t>キボ</t>
    </rPh>
    <rPh sb="67" eb="69">
      <t>シュクショウ</t>
    </rPh>
    <rPh sb="74" eb="76">
      <t>カンセン</t>
    </rPh>
    <rPh sb="76" eb="78">
      <t>カクダイ</t>
    </rPh>
    <rPh sb="78" eb="80">
      <t>ボウシ</t>
    </rPh>
    <rPh sb="87" eb="88">
      <t>モト</t>
    </rPh>
    <rPh sb="90" eb="92">
      <t>ジッシ</t>
    </rPh>
    <rPh sb="94" eb="96">
      <t>シミン</t>
    </rPh>
    <rPh sb="101" eb="103">
      <t>フキュウ</t>
    </rPh>
    <rPh sb="103" eb="105">
      <t>スイシン</t>
    </rPh>
    <rPh sb="105" eb="106">
      <t>オヨ</t>
    </rPh>
    <rPh sb="107" eb="110">
      <t>キョウギリョク</t>
    </rPh>
    <rPh sb="111" eb="113">
      <t>コウジョウ</t>
    </rPh>
    <rPh sb="114" eb="115">
      <t>ハカ</t>
    </rPh>
    <phoneticPr fontId="4"/>
  </si>
  <si>
    <t>友好都市の成都市との中高生派遣及び受入事業を予定していたが、新型コロナウイルス感染症の感染拡大防止のため、開催を中止した。</t>
    <rPh sb="19" eb="21">
      <t>ジギョウ</t>
    </rPh>
    <phoneticPr fontId="4"/>
  </si>
  <si>
    <t>高齢化等に伴う認定農業者の更新辞退件数の増加により、目標値に達しなかったが、本市農業の中核を担う認定農業者及び認定新規就農者の育成が図られた。
（認定農業者・認定新規就農者数：目標269件、実績268件）</t>
    <rPh sb="0" eb="3">
      <t>コウレイカ</t>
    </rPh>
    <rPh sb="3" eb="4">
      <t>トウ</t>
    </rPh>
    <rPh sb="5" eb="6">
      <t>トモナ</t>
    </rPh>
    <rPh sb="7" eb="9">
      <t>ニンテイ</t>
    </rPh>
    <rPh sb="9" eb="12">
      <t>ノウギョウシャ</t>
    </rPh>
    <rPh sb="13" eb="15">
      <t>コウシン</t>
    </rPh>
    <rPh sb="15" eb="17">
      <t>ジタイ</t>
    </rPh>
    <rPh sb="17" eb="19">
      <t>ケンスウ</t>
    </rPh>
    <rPh sb="20" eb="22">
      <t>ゾウカ</t>
    </rPh>
    <rPh sb="26" eb="28">
      <t>モクヒョウ</t>
    </rPh>
    <rPh sb="28" eb="29">
      <t>チ</t>
    </rPh>
    <rPh sb="30" eb="31">
      <t>タッ</t>
    </rPh>
    <rPh sb="73" eb="75">
      <t>ニンテイ</t>
    </rPh>
    <rPh sb="75" eb="78">
      <t>ノウギョウシャ</t>
    </rPh>
    <rPh sb="79" eb="81">
      <t>ニンテイ</t>
    </rPh>
    <rPh sb="81" eb="83">
      <t>シンキ</t>
    </rPh>
    <rPh sb="83" eb="85">
      <t>シュウノウ</t>
    </rPh>
    <rPh sb="85" eb="86">
      <t>シャ</t>
    </rPh>
    <rPh sb="86" eb="87">
      <t>スウ</t>
    </rPh>
    <rPh sb="88" eb="90">
      <t>モクヒョウ</t>
    </rPh>
    <rPh sb="93" eb="94">
      <t>ケン</t>
    </rPh>
    <rPh sb="95" eb="97">
      <t>ジッセキ</t>
    </rPh>
    <rPh sb="100" eb="101">
      <t>ケン</t>
    </rPh>
    <phoneticPr fontId="4"/>
  </si>
  <si>
    <t>新たに「甲州乳酸菌豚クリスタルポーク」を甲府ブランドに認定するとともに、取引先飲食店でのPR用ポスターの作成やFM富士への出演などの支援を行い、甲府ブランドの周知を図った。
甲府農業振興地域整備計画の随時見直しにより、農用地利用計画を変更し、農用地の適正な管理を行った。</t>
    <phoneticPr fontId="23"/>
  </si>
  <si>
    <t>新型コロナウイルス感染症拡大の影響により、「オレンジカフェ」、「元気運動教室」については、6,7月からの実施となったことから、当初予算より支出減となった。
なお、目標設定している項目については、感染症まん延防止の観点から実施を見合わせた事業となったことから、目標達成に至らなかった。</t>
    <rPh sb="9" eb="12">
      <t>カンセンショウ</t>
    </rPh>
    <rPh sb="12" eb="14">
      <t>カクダイ</t>
    </rPh>
    <rPh sb="15" eb="17">
      <t>エイキョウ</t>
    </rPh>
    <rPh sb="71" eb="72">
      <t>ゲン</t>
    </rPh>
    <rPh sb="81" eb="83">
      <t>モクヒョウ</t>
    </rPh>
    <rPh sb="83" eb="85">
      <t>セッテイ</t>
    </rPh>
    <rPh sb="89" eb="91">
      <t>コウモク</t>
    </rPh>
    <rPh sb="97" eb="99">
      <t>カンセン</t>
    </rPh>
    <rPh sb="99" eb="100">
      <t>ショウ</t>
    </rPh>
    <rPh sb="103" eb="105">
      <t>ボウシ</t>
    </rPh>
    <rPh sb="106" eb="108">
      <t>カンテン</t>
    </rPh>
    <rPh sb="110" eb="112">
      <t>ジッシ</t>
    </rPh>
    <rPh sb="113" eb="115">
      <t>ミア</t>
    </rPh>
    <rPh sb="118" eb="120">
      <t>ジギョウ</t>
    </rPh>
    <rPh sb="129" eb="131">
      <t>モクヒョウ</t>
    </rPh>
    <rPh sb="131" eb="133">
      <t>タッセイ</t>
    </rPh>
    <rPh sb="134" eb="135">
      <t>イタ</t>
    </rPh>
    <phoneticPr fontId="27"/>
  </si>
  <si>
    <t>新型コロナウイルス感染症拡大の影響による第46回高齢者スポーツ大会及び第13回市民グラウンドゴルフ大会の中止、子どもとの交流事業及び郷土芸能保存と各種芸能発表大会の事業縮小となった。</t>
    <rPh sb="0" eb="2">
      <t>シンガタ</t>
    </rPh>
    <rPh sb="9" eb="12">
      <t>カンセンショウ</t>
    </rPh>
    <rPh sb="12" eb="14">
      <t>カクダイ</t>
    </rPh>
    <rPh sb="15" eb="17">
      <t>エイキョウ</t>
    </rPh>
    <rPh sb="20" eb="21">
      <t>ダイ</t>
    </rPh>
    <rPh sb="23" eb="24">
      <t>カイ</t>
    </rPh>
    <rPh sb="24" eb="27">
      <t>コウレイシャ</t>
    </rPh>
    <rPh sb="31" eb="33">
      <t>タイカイ</t>
    </rPh>
    <rPh sb="33" eb="34">
      <t>オヨ</t>
    </rPh>
    <rPh sb="35" eb="36">
      <t>ダイ</t>
    </rPh>
    <rPh sb="38" eb="39">
      <t>カイ</t>
    </rPh>
    <rPh sb="39" eb="41">
      <t>シミン</t>
    </rPh>
    <rPh sb="49" eb="51">
      <t>タイカイ</t>
    </rPh>
    <rPh sb="52" eb="54">
      <t>チュウシ</t>
    </rPh>
    <rPh sb="55" eb="56">
      <t>コ</t>
    </rPh>
    <rPh sb="60" eb="62">
      <t>コウリュウ</t>
    </rPh>
    <rPh sb="62" eb="64">
      <t>ジギョウ</t>
    </rPh>
    <rPh sb="64" eb="65">
      <t>オヨ</t>
    </rPh>
    <rPh sb="66" eb="68">
      <t>キョウド</t>
    </rPh>
    <rPh sb="68" eb="70">
      <t>ゲイノウ</t>
    </rPh>
    <rPh sb="70" eb="72">
      <t>ホゾン</t>
    </rPh>
    <rPh sb="73" eb="75">
      <t>カクシュ</t>
    </rPh>
    <rPh sb="75" eb="77">
      <t>ゲイノウ</t>
    </rPh>
    <rPh sb="77" eb="79">
      <t>ハッピョウ</t>
    </rPh>
    <rPh sb="79" eb="81">
      <t>タイカイ</t>
    </rPh>
    <rPh sb="82" eb="84">
      <t>ジギョウ</t>
    </rPh>
    <rPh sb="84" eb="86">
      <t>シュクショウ</t>
    </rPh>
    <phoneticPr fontId="4"/>
  </si>
  <si>
    <t>新型コロナウイルス感染症拡大の影響により、市民後見人養成研修の日程が変更となり、年度内に「成年後見人候補者選考委員会」が開催できなかった。</t>
    <rPh sb="9" eb="12">
      <t>カンセンショウ</t>
    </rPh>
    <rPh sb="12" eb="14">
      <t>カクダイ</t>
    </rPh>
    <rPh sb="21" eb="23">
      <t>シミン</t>
    </rPh>
    <rPh sb="23" eb="26">
      <t>コウケンニン</t>
    </rPh>
    <rPh sb="26" eb="28">
      <t>ヨウセイ</t>
    </rPh>
    <rPh sb="28" eb="30">
      <t>ケンシュウ</t>
    </rPh>
    <rPh sb="31" eb="33">
      <t>ニッテイ</t>
    </rPh>
    <rPh sb="34" eb="36">
      <t>ヘンコウ</t>
    </rPh>
    <rPh sb="40" eb="43">
      <t>ネンドナイ</t>
    </rPh>
    <rPh sb="45" eb="47">
      <t>セイネン</t>
    </rPh>
    <rPh sb="47" eb="49">
      <t>コウケン</t>
    </rPh>
    <rPh sb="49" eb="50">
      <t>ニン</t>
    </rPh>
    <rPh sb="50" eb="53">
      <t>コウホシャ</t>
    </rPh>
    <rPh sb="53" eb="55">
      <t>センコウ</t>
    </rPh>
    <rPh sb="55" eb="58">
      <t>イインカイ</t>
    </rPh>
    <rPh sb="60" eb="62">
      <t>カイサイ</t>
    </rPh>
    <phoneticPr fontId="4"/>
  </si>
  <si>
    <t>新型コロナウイルス感染症拡大の影響により、住居確保給付金事業の対象拡大等により、申請数が増加したことから、必要な補正予算措置を行った。</t>
    <rPh sb="0" eb="2">
      <t>シンガタ</t>
    </rPh>
    <rPh sb="9" eb="12">
      <t>カンセンショウ</t>
    </rPh>
    <rPh sb="12" eb="14">
      <t>カクダイ</t>
    </rPh>
    <rPh sb="15" eb="17">
      <t>エイキョウ</t>
    </rPh>
    <rPh sb="21" eb="23">
      <t>ジュウキョ</t>
    </rPh>
    <rPh sb="23" eb="25">
      <t>カクホ</t>
    </rPh>
    <rPh sb="25" eb="28">
      <t>キュウフキン</t>
    </rPh>
    <rPh sb="28" eb="30">
      <t>ジギョウ</t>
    </rPh>
    <rPh sb="31" eb="33">
      <t>タイショウ</t>
    </rPh>
    <rPh sb="33" eb="35">
      <t>カクダイ</t>
    </rPh>
    <rPh sb="35" eb="36">
      <t>トウ</t>
    </rPh>
    <rPh sb="40" eb="42">
      <t>シンセイ</t>
    </rPh>
    <rPh sb="42" eb="43">
      <t>スウ</t>
    </rPh>
    <rPh sb="44" eb="46">
      <t>ゾウカ</t>
    </rPh>
    <rPh sb="53" eb="55">
      <t>ヒツヨウ</t>
    </rPh>
    <rPh sb="56" eb="58">
      <t>ホセイ</t>
    </rPh>
    <rPh sb="58" eb="60">
      <t>ヨサン</t>
    </rPh>
    <rPh sb="60" eb="62">
      <t>ソチ</t>
    </rPh>
    <rPh sb="63" eb="64">
      <t>オコナ</t>
    </rPh>
    <phoneticPr fontId="4"/>
  </si>
  <si>
    <t>新型コロナウィルス感染症の感染拡大の影響もあり、令和2年度は目標値を下回る実績であった。</t>
    <rPh sb="13" eb="15">
      <t>カンセン</t>
    </rPh>
    <rPh sb="15" eb="17">
      <t>カクダイ</t>
    </rPh>
    <rPh sb="18" eb="20">
      <t>エイキョウ</t>
    </rPh>
    <rPh sb="32" eb="33">
      <t>チ</t>
    </rPh>
    <rPh sb="34" eb="36">
      <t>シタマワ</t>
    </rPh>
    <phoneticPr fontId="23"/>
  </si>
  <si>
    <t>地域生活支援拠点事業について、令和2年10月本格実施を想定していたが、新型コロナ感染症拡大の影響により十分な体制整備ができず、甲府市地域自立支援協議会の承認のもとで本格実施を6か月延期し、令和3年4月からとした。コーディネーター2人分の予算を計上していたが、本格実施延期を受け、コーディネーターを1名とする見直しを行った。</t>
    <rPh sb="0" eb="8">
      <t>チイキセイカツシエンキョテン</t>
    </rPh>
    <rPh sb="8" eb="10">
      <t>ジギョウ</t>
    </rPh>
    <rPh sb="15" eb="17">
      <t>レイワ</t>
    </rPh>
    <rPh sb="18" eb="19">
      <t>ネン</t>
    </rPh>
    <rPh sb="21" eb="22">
      <t>ガツ</t>
    </rPh>
    <rPh sb="22" eb="24">
      <t>ホンカク</t>
    </rPh>
    <rPh sb="24" eb="26">
      <t>ジッシ</t>
    </rPh>
    <rPh sb="27" eb="29">
      <t>ソウテイ</t>
    </rPh>
    <rPh sb="35" eb="37">
      <t>シンガタ</t>
    </rPh>
    <rPh sb="40" eb="43">
      <t>カンセンショウ</t>
    </rPh>
    <rPh sb="43" eb="45">
      <t>カクダイ</t>
    </rPh>
    <rPh sb="46" eb="48">
      <t>エイキョウ</t>
    </rPh>
    <rPh sb="51" eb="53">
      <t>ジュウブン</t>
    </rPh>
    <rPh sb="54" eb="56">
      <t>タイセイ</t>
    </rPh>
    <rPh sb="56" eb="58">
      <t>セイビ</t>
    </rPh>
    <rPh sb="63" eb="66">
      <t>コウフシ</t>
    </rPh>
    <rPh sb="66" eb="68">
      <t>チイキ</t>
    </rPh>
    <rPh sb="68" eb="70">
      <t>ジリツ</t>
    </rPh>
    <rPh sb="70" eb="75">
      <t>シエンキョウギカイ</t>
    </rPh>
    <rPh sb="76" eb="78">
      <t>ショウニン</t>
    </rPh>
    <rPh sb="82" eb="84">
      <t>ホンカク</t>
    </rPh>
    <rPh sb="84" eb="86">
      <t>ジッシ</t>
    </rPh>
    <rPh sb="89" eb="90">
      <t>ゲツ</t>
    </rPh>
    <rPh sb="90" eb="92">
      <t>エンキ</t>
    </rPh>
    <rPh sb="94" eb="96">
      <t>レイワ</t>
    </rPh>
    <rPh sb="97" eb="98">
      <t>ネン</t>
    </rPh>
    <rPh sb="99" eb="100">
      <t>ガツ</t>
    </rPh>
    <rPh sb="115" eb="117">
      <t>ニンブン</t>
    </rPh>
    <rPh sb="118" eb="120">
      <t>ヨサン</t>
    </rPh>
    <rPh sb="121" eb="123">
      <t>ケイジョウ</t>
    </rPh>
    <rPh sb="129" eb="131">
      <t>ホンカク</t>
    </rPh>
    <rPh sb="131" eb="133">
      <t>ジッシ</t>
    </rPh>
    <rPh sb="133" eb="135">
      <t>エンキ</t>
    </rPh>
    <rPh sb="136" eb="137">
      <t>ウ</t>
    </rPh>
    <rPh sb="149" eb="150">
      <t>メイ</t>
    </rPh>
    <rPh sb="153" eb="155">
      <t>ミナオ</t>
    </rPh>
    <rPh sb="157" eb="158">
      <t>オコナ</t>
    </rPh>
    <phoneticPr fontId="4"/>
  </si>
  <si>
    <t>放課後児童クラブは、児童が帰宅しても保護者が労働等により家庭にいない児童を対象に放課後等において、学校施設や児童館等を利用して、適切な遊び及び生活の場を与え、児童の健全な生活と豊かな心の育成を目指す。</t>
    <phoneticPr fontId="23"/>
  </si>
  <si>
    <t>東京2020オリンピック・パラリンピック競技大会は、新型コロナウイルス感染症により、令和3年へ延期となった。今後においては、感染症対策を講じるマニュアルを作成して当該合宿を迎える。</t>
    <rPh sb="0" eb="2">
      <t>トウキョウ</t>
    </rPh>
    <rPh sb="20" eb="22">
      <t>キョウギ</t>
    </rPh>
    <rPh sb="22" eb="24">
      <t>タイカイ</t>
    </rPh>
    <rPh sb="26" eb="28">
      <t>シンガタ</t>
    </rPh>
    <rPh sb="42" eb="44">
      <t>レイワ</t>
    </rPh>
    <rPh sb="45" eb="46">
      <t>ネン</t>
    </rPh>
    <rPh sb="47" eb="49">
      <t>エンキ</t>
    </rPh>
    <rPh sb="54" eb="56">
      <t>コンゴ</t>
    </rPh>
    <rPh sb="62" eb="65">
      <t>カンセンショウ</t>
    </rPh>
    <phoneticPr fontId="4"/>
  </si>
  <si>
    <t>魅力ある商店街の形成及び商業振興のため、創意工夫をこらした商店街活動やイベント等に対する支援により 、魅力と活気あふれる商店街の創出を図る。
地域雇用、地域資源の活用へ繋げるため、創業支援事業者と連携し、創業者に対する総合的な支援に取り組み、創業者を増やす。
「甲府市中小企業・小規模企業振興条例」に基づく諸施策を推進し、中小企業等の振興を図る。</t>
    <phoneticPr fontId="23"/>
  </si>
  <si>
    <t>市からの預託金・寄託金を原資に金融機関から、中小企業等に必要な事業資金の融資を行うことを通じ、中小企業の経営及び構造の改善並びに経営基盤の強化を促進し、ひいては本市商工業の健全な発展に資することを目的とする。</t>
    <phoneticPr fontId="23"/>
  </si>
  <si>
    <t>地域産業の発展の担い手である地場産業・伝統産業を支援し、産地基盤の確立と販路拡大並びに業界の振興及び育成を図る。
地域資源等を活用した特色ある産品や商品のブランド化に取り組み、地場産業の発展と地域の活性化を図る。</t>
    <phoneticPr fontId="23"/>
  </si>
  <si>
    <t>農業者及び就農希望者をソフト・ハードの両面で支援することにより、プロファーマー、認定農業者及び新規就農者の育成・確保を図る。
耕作放棄地を再生し、新規就農者や認定農業者に集積し、農地の有効活用を図る。</t>
    <rPh sb="45" eb="46">
      <t>オヨ</t>
    </rPh>
    <phoneticPr fontId="4"/>
  </si>
  <si>
    <t>甲府市農業振興計画の実現に向け、甲府ブランド認定制度による農産物のブランド化に取り組むとともに、共選所等の共同利用施設整備への支援や中心的な担い手への農地集積を推進し、産地の保全と強化を図る。
併せて、農業振興地域の整備に関する法律に基づき、甲府農業振興地域整備計画の適正な管理を行い、農業生産の基盤である優良農地の保全と活用を図る。</t>
    <phoneticPr fontId="23"/>
  </si>
  <si>
    <t>地区21世紀のまちづくり協議会が、地区のまちづくりの将来像実現に向け、地区住民参加によるまちづくり事業の推進を図るため、助成を行うとともに、事業への行政参加や協力に努め、地域と協働した住みよいまちづくりを目指す。</t>
    <phoneticPr fontId="23"/>
  </si>
  <si>
    <t>第2期推進行動計画に位置付けた取組を実施し、市民公益活動と行政の協働づくりを進め、市民参加のまちづくりを促進する。また、協働のパートナ－となるボランティアやNPOの活動支援を行い、市民公益活動の活性化を図る。</t>
    <rPh sb="15" eb="17">
      <t>トリクミ</t>
    </rPh>
    <phoneticPr fontId="4"/>
  </si>
  <si>
    <t>.</t>
    <phoneticPr fontId="23"/>
  </si>
  <si>
    <t>GIGAスクール構想に伴う小中学校校内通信ネットワーク整備が年度内に完了した。</t>
    <rPh sb="8" eb="10">
      <t>コウソウ</t>
    </rPh>
    <rPh sb="11" eb="12">
      <t>トモナ</t>
    </rPh>
    <rPh sb="13" eb="17">
      <t>ショウチュウガッコウ</t>
    </rPh>
    <rPh sb="17" eb="19">
      <t>コウナイ</t>
    </rPh>
    <rPh sb="19" eb="21">
      <t>ツウシン</t>
    </rPh>
    <rPh sb="27" eb="29">
      <t>セイビ</t>
    </rPh>
    <rPh sb="30" eb="32">
      <t>ネンド</t>
    </rPh>
    <rPh sb="32" eb="33">
      <t>ナイ</t>
    </rPh>
    <rPh sb="34" eb="36">
      <t>カンリョウ</t>
    </rPh>
    <phoneticPr fontId="23"/>
  </si>
  <si>
    <t>新型コロナ緊急対応策として、テイクアウト支援事業補助金、事業継続家賃補助金、甲府市事業継続支援金など補助金交付のほか、がんばろう甲府!最大30％戻ってくるキャンペーンによる消費喚起策を実施し、事業者の支援を行った。</t>
    <rPh sb="0" eb="2">
      <t>シンガタ</t>
    </rPh>
    <phoneticPr fontId="4"/>
  </si>
  <si>
    <t>コロナ禍であったため例年3月上旬 にリアル開催している「こうふはっこうマルシェ」をオンラインでの開催に変更した。</t>
    <rPh sb="3" eb="4">
      <t>カ</t>
    </rPh>
    <rPh sb="10" eb="12">
      <t>レイネン</t>
    </rPh>
    <rPh sb="13" eb="14">
      <t>ガツ</t>
    </rPh>
    <rPh sb="14" eb="16">
      <t>ジョウジュン</t>
    </rPh>
    <rPh sb="21" eb="23">
      <t>カイサイ</t>
    </rPh>
    <rPh sb="48" eb="50">
      <t>カイサイ</t>
    </rPh>
    <rPh sb="51" eb="53">
      <t>ヘンコウ</t>
    </rPh>
    <phoneticPr fontId="4"/>
  </si>
  <si>
    <t>外国人向け合同企業説明会を市単独ではなく、ハローワーク甲府管内5市1町共同で開催した。</t>
    <rPh sb="0" eb="2">
      <t>ガイコク</t>
    </rPh>
    <rPh sb="2" eb="3">
      <t>ジン</t>
    </rPh>
    <rPh sb="3" eb="4">
      <t>ム</t>
    </rPh>
    <rPh sb="5" eb="12">
      <t>ゴウドウキギョウセツメイカイ</t>
    </rPh>
    <rPh sb="13" eb="14">
      <t>シ</t>
    </rPh>
    <rPh sb="14" eb="16">
      <t>タンドク</t>
    </rPh>
    <rPh sb="27" eb="31">
      <t>コウフカンナイ</t>
    </rPh>
    <rPh sb="32" eb="33">
      <t>シ</t>
    </rPh>
    <rPh sb="34" eb="35">
      <t>チョウ</t>
    </rPh>
    <rPh sb="35" eb="37">
      <t>キョウドウ</t>
    </rPh>
    <rPh sb="38" eb="40">
      <t>カイサイ</t>
    </rPh>
    <phoneticPr fontId="4"/>
  </si>
  <si>
    <t>新型コロナウイルス感染症の拡大の影響により、新規相談件数が著しく増加したため、自立相談支援員を2名を増員し、自立相談事業の強化を図った。</t>
    <rPh sb="0" eb="2">
      <t>シンガタ</t>
    </rPh>
    <rPh sb="9" eb="12">
      <t>カンセンショウ</t>
    </rPh>
    <rPh sb="13" eb="15">
      <t>カクダイ</t>
    </rPh>
    <rPh sb="16" eb="18">
      <t>エイキョウ</t>
    </rPh>
    <rPh sb="22" eb="24">
      <t>シンキ</t>
    </rPh>
    <rPh sb="24" eb="26">
      <t>ソウダン</t>
    </rPh>
    <rPh sb="26" eb="28">
      <t>ケンスウ</t>
    </rPh>
    <rPh sb="29" eb="30">
      <t>イチジル</t>
    </rPh>
    <rPh sb="32" eb="34">
      <t>ゾウカ</t>
    </rPh>
    <rPh sb="39" eb="41">
      <t>ジリツ</t>
    </rPh>
    <rPh sb="41" eb="43">
      <t>ソウダン</t>
    </rPh>
    <rPh sb="43" eb="45">
      <t>シエン</t>
    </rPh>
    <rPh sb="45" eb="46">
      <t>イン</t>
    </rPh>
    <rPh sb="48" eb="49">
      <t>メイ</t>
    </rPh>
    <rPh sb="50" eb="52">
      <t>ゾウイン</t>
    </rPh>
    <rPh sb="54" eb="56">
      <t>ジリツ</t>
    </rPh>
    <rPh sb="56" eb="58">
      <t>ソウダン</t>
    </rPh>
    <rPh sb="58" eb="60">
      <t>ジギョウ</t>
    </rPh>
    <rPh sb="61" eb="63">
      <t>キョウカ</t>
    </rPh>
    <rPh sb="64" eb="65">
      <t>ハカ</t>
    </rPh>
    <phoneticPr fontId="4"/>
  </si>
  <si>
    <t>「あなたの地区の出張保健室」において、地域事業に依存しない形での開催方法を検討し、新たな会場での健康相談・教室を企画した。
新型コロナウイルス感染症予防対策のため、ゲートキーパー養成研修（職員向け）は、研修時間を短縮するとともに、定員数を少なくし、開催回数を増やして実施した。
新型コロナウイルス感染症予防対策のため、6月までの全ての対面式の教室及び相談を中止した。</t>
    <phoneticPr fontId="23"/>
  </si>
  <si>
    <t>感染対策のため、密になる会場での集団健診は中止し、医師会健診・検査センター、厚生連及びアネシスの3会場での実施とした。</t>
    <rPh sb="0" eb="2">
      <t>カンセン</t>
    </rPh>
    <rPh sb="2" eb="4">
      <t>タイサク</t>
    </rPh>
    <rPh sb="8" eb="9">
      <t>ミツ</t>
    </rPh>
    <rPh sb="12" eb="14">
      <t>カイジョウ</t>
    </rPh>
    <rPh sb="16" eb="20">
      <t>シュウダンケンシン</t>
    </rPh>
    <rPh sb="21" eb="23">
      <t>チュウシ</t>
    </rPh>
    <rPh sb="25" eb="28">
      <t>イシカイ</t>
    </rPh>
    <rPh sb="28" eb="30">
      <t>ケンシン</t>
    </rPh>
    <rPh sb="31" eb="33">
      <t>ケンサ</t>
    </rPh>
    <rPh sb="41" eb="42">
      <t>オヨ</t>
    </rPh>
    <rPh sb="49" eb="51">
      <t>カイジョウ</t>
    </rPh>
    <rPh sb="53" eb="55">
      <t>ジッシ</t>
    </rPh>
    <phoneticPr fontId="4"/>
  </si>
  <si>
    <t>令和元年度の未執行事業を令和2年度中に完了した。</t>
    <rPh sb="0" eb="2">
      <t>レイワ</t>
    </rPh>
    <rPh sb="2" eb="4">
      <t>ガンネン</t>
    </rPh>
    <rPh sb="4" eb="5">
      <t>ド</t>
    </rPh>
    <rPh sb="6" eb="9">
      <t>ミシッコウ</t>
    </rPh>
    <rPh sb="9" eb="11">
      <t>ジギョウ</t>
    </rPh>
    <rPh sb="12" eb="14">
      <t>レイワ</t>
    </rPh>
    <rPh sb="15" eb="18">
      <t>ネンドチュウ</t>
    </rPh>
    <rPh sb="19" eb="21">
      <t>カンリョウ</t>
    </rPh>
    <phoneticPr fontId="23"/>
  </si>
  <si>
    <t>史跡武田氏館跡第3次整備基本計画に基づき、公有地化後の土地利用について、戦国農体験広場の実施に向けた検討を行った。</t>
    <phoneticPr fontId="23"/>
  </si>
  <si>
    <t>史跡武田氏館跡第3次整備基本計画に基づき、事業を進めているが、国庫補助・県補助ともに要求額に満たないため、整備面積を2020㎡から1200㎡へ変更した。</t>
    <rPh sb="53" eb="55">
      <t>セイビ</t>
    </rPh>
    <rPh sb="55" eb="57">
      <t>メンセキ</t>
    </rPh>
    <rPh sb="71" eb="73">
      <t>ヘンコウ</t>
    </rPh>
    <phoneticPr fontId="23"/>
  </si>
  <si>
    <t>総合評価Cについては、コロナの影響によるもの
成果の達成状況1について：
新型コロナウイルス感染症の影響により、姉妹都市等との相互訪問等の周年事業や食の異文化交流会が中止となった。
新型コロナウイルス感染症の影響により、例年行っていた留学生の交流事業である歴史探訪をバスでの移動から規模を縮小し、散策会とした。</t>
    <rPh sb="0" eb="2">
      <t>ソウゴウ</t>
    </rPh>
    <rPh sb="2" eb="4">
      <t>ヒョウカ</t>
    </rPh>
    <rPh sb="15" eb="17">
      <t>エイキョウ</t>
    </rPh>
    <rPh sb="23" eb="25">
      <t>セイカ</t>
    </rPh>
    <rPh sb="26" eb="28">
      <t>タッセイ</t>
    </rPh>
    <rPh sb="28" eb="30">
      <t>ジョウキョウ</t>
    </rPh>
    <rPh sb="56" eb="58">
      <t>シマイ</t>
    </rPh>
    <rPh sb="58" eb="60">
      <t>トシ</t>
    </rPh>
    <rPh sb="60" eb="61">
      <t>トウ</t>
    </rPh>
    <rPh sb="63" eb="65">
      <t>ソウゴ</t>
    </rPh>
    <rPh sb="65" eb="67">
      <t>ホウモン</t>
    </rPh>
    <rPh sb="67" eb="68">
      <t>トウ</t>
    </rPh>
    <rPh sb="69" eb="71">
      <t>シュウネン</t>
    </rPh>
    <rPh sb="71" eb="73">
      <t>ジギョウ</t>
    </rPh>
    <rPh sb="74" eb="75">
      <t>ショク</t>
    </rPh>
    <rPh sb="76" eb="79">
      <t>イブンカ</t>
    </rPh>
    <rPh sb="79" eb="81">
      <t>コウリュウ</t>
    </rPh>
    <rPh sb="81" eb="82">
      <t>カイ</t>
    </rPh>
    <rPh sb="83" eb="85">
      <t>チュウシ</t>
    </rPh>
    <rPh sb="110" eb="112">
      <t>レイネン</t>
    </rPh>
    <rPh sb="112" eb="113">
      <t>オコナ</t>
    </rPh>
    <rPh sb="117" eb="120">
      <t>リュウガクセイ</t>
    </rPh>
    <rPh sb="121" eb="123">
      <t>コウリュウ</t>
    </rPh>
    <rPh sb="123" eb="125">
      <t>ジギョウ</t>
    </rPh>
    <rPh sb="128" eb="130">
      <t>レキシ</t>
    </rPh>
    <rPh sb="130" eb="132">
      <t>タンボウ</t>
    </rPh>
    <rPh sb="137" eb="139">
      <t>イドウ</t>
    </rPh>
    <rPh sb="141" eb="143">
      <t>キボ</t>
    </rPh>
    <rPh sb="144" eb="146">
      <t>シュクショウ</t>
    </rPh>
    <rPh sb="148" eb="150">
      <t>サンサク</t>
    </rPh>
    <rPh sb="150" eb="151">
      <t>カイ</t>
    </rPh>
    <phoneticPr fontId="23"/>
  </si>
  <si>
    <t>新型コロナウイルス感染症拡大に伴いまた「各地区21世紀のまちづくり協議会」の事業で中止されたものも出たため、「成果の達成状況」について評価を2とした。</t>
    <rPh sb="11" eb="12">
      <t>ショウ</t>
    </rPh>
    <rPh sb="55" eb="57">
      <t>セイカ</t>
    </rPh>
    <rPh sb="58" eb="60">
      <t>タッセイ</t>
    </rPh>
    <rPh sb="60" eb="62">
      <t>ジョウキョウ</t>
    </rPh>
    <rPh sb="67" eb="69">
      <t>ヒョウカ</t>
    </rPh>
    <phoneticPr fontId="4"/>
  </si>
  <si>
    <t>新型コロナウイルスの感染拡大に伴いまた「各地区21世紀のまちづくり協議会」の事業で中止されたものも出たため、「成果の達成状況」について評価を2とした。</t>
    <rPh sb="55" eb="57">
      <t>セイカ</t>
    </rPh>
    <rPh sb="58" eb="60">
      <t>タッセイ</t>
    </rPh>
    <rPh sb="60" eb="62">
      <t>ジョウキョウ</t>
    </rPh>
    <rPh sb="67" eb="69">
      <t>ヒョウカ</t>
    </rPh>
    <phoneticPr fontId="4"/>
  </si>
  <si>
    <t>新型コロナウイルス感染症拡大に伴い「甲府大好きまつり」を中止としたため、「成果の達成状況」について評価を2とした。</t>
    <rPh sb="11" eb="12">
      <t>ショウ</t>
    </rPh>
    <rPh sb="18" eb="20">
      <t>コウフ</t>
    </rPh>
    <rPh sb="20" eb="22">
      <t>ダイス</t>
    </rPh>
    <rPh sb="28" eb="30">
      <t>チュウシ</t>
    </rPh>
    <phoneticPr fontId="4"/>
  </si>
  <si>
    <t>新型コロナウイルスの感染拡大により感染防止の観点から一般研修は日程等の変更や特別研修については、専門研修（NOMA、山梨県市町村職員研修所等）の一部に開催及び派遣の中止があり、研修活動を達成することができなかったが、職場改善における取組の成果は上昇した。</t>
    <phoneticPr fontId="23"/>
  </si>
  <si>
    <t>新型コロナウイルス感染症拡大の影響から事業実施を見送ったが、行政評価は実施していることから成果の達成状況については2とした。</t>
    <rPh sb="0" eb="2">
      <t>シンガタ</t>
    </rPh>
    <rPh sb="9" eb="12">
      <t>カンセンショウ</t>
    </rPh>
    <rPh sb="12" eb="14">
      <t>カクダイ</t>
    </rPh>
    <rPh sb="15" eb="17">
      <t>エイキョウ</t>
    </rPh>
    <rPh sb="19" eb="21">
      <t>ジギョウ</t>
    </rPh>
    <rPh sb="21" eb="23">
      <t>ジッシ</t>
    </rPh>
    <rPh sb="24" eb="26">
      <t>ミオク</t>
    </rPh>
    <rPh sb="45" eb="47">
      <t>セイカ</t>
    </rPh>
    <rPh sb="48" eb="50">
      <t>タッセイ</t>
    </rPh>
    <rPh sb="50" eb="52">
      <t>ジョウキョウ</t>
    </rPh>
    <phoneticPr fontId="23"/>
  </si>
  <si>
    <t>東京2020　オリンピック・パラリンピック競技大会を契機として、フランス卓球・レスリングチームの事前合宿を受け入れるとともに、国の登録を受けたホストタウンとして、本市の魅力の発信やインバウンド観光の促進など国際交流の推進を図る。
また、スポーツや教育文化、産業など各分野での交流事業を展開する中で、多くの市民が参加できる機会を創出し、オリンピックのレガシーを構築していく。</t>
    <phoneticPr fontId="23"/>
  </si>
  <si>
    <t>国民健康保険制度は、都道府県及び市町村を保険者として、職域を対象とする健康保険や各種共済組合等の被用者保険の被保険者、組合員やその扶養者などの職域単位で行われている制度以外の農林漁業、自営業者などで構成されている地域保険である。
病気、けが、出産及び死亡の場合に被用者保険加入者以外の方に対する保険給付を行い、医療保険制度の中核をなす制度であるとともに、医療保障のみならず保健事業活動も実施しており、地域住民の健康保持や健康増進に対しても重要な役割を果している。</t>
    <phoneticPr fontId="23"/>
  </si>
  <si>
    <t>新型コロナウイルスワクチン接種体制確保事業
新型コロナウイルスワクチン接種の実施に向けたクーポン券の印刷・発送、コールセンターの開設及びシステム改修など接種体制の構築。</t>
    <rPh sb="35" eb="37">
      <t>セッシュ</t>
    </rPh>
    <rPh sb="38" eb="40">
      <t>ジッシ</t>
    </rPh>
    <rPh sb="41" eb="42">
      <t>ム</t>
    </rPh>
    <rPh sb="64" eb="66">
      <t>カイセツ</t>
    </rPh>
    <rPh sb="66" eb="67">
      <t>オヨ</t>
    </rPh>
    <rPh sb="72" eb="74">
      <t>カイシュウ</t>
    </rPh>
    <rPh sb="81" eb="83">
      <t>コウチク</t>
    </rPh>
    <phoneticPr fontId="4"/>
  </si>
  <si>
    <t>地球環境に配慮した施策の更なる推進により分別排出の一層の徹底を図るとともに、第二次甲府市環境基本計画に基づき、ごみの減量化に向けた取組を展開していく。</t>
    <phoneticPr fontId="23"/>
  </si>
  <si>
    <t>地球温暖化対策は世界共通の課題であり、本市においても令和3年2月15日に「ゼロカーボンシティ」を目指す事を表明した。
かけがえのない自然豊かな甲府の街を将来の世代へ引き継ぐため、再生可能エネルギーの有効活用の検討や、啓発のための環境教育の拡張などを実施していく。</t>
    <rPh sb="0" eb="2">
      <t>チキュウ</t>
    </rPh>
    <rPh sb="2" eb="5">
      <t>オンダンカ</t>
    </rPh>
    <rPh sb="5" eb="7">
      <t>タイサク</t>
    </rPh>
    <rPh sb="13" eb="15">
      <t>カダイ</t>
    </rPh>
    <rPh sb="19" eb="21">
      <t>ホンシ</t>
    </rPh>
    <rPh sb="26" eb="28">
      <t>レイワ</t>
    </rPh>
    <rPh sb="29" eb="30">
      <t>ネン</t>
    </rPh>
    <rPh sb="31" eb="32">
      <t>ゲツ</t>
    </rPh>
    <rPh sb="34" eb="35">
      <t>ヒ</t>
    </rPh>
    <rPh sb="48" eb="50">
      <t>メザ</t>
    </rPh>
    <rPh sb="51" eb="52">
      <t>コト</t>
    </rPh>
    <rPh sb="53" eb="55">
      <t>ヒョウメイ</t>
    </rPh>
    <rPh sb="66" eb="68">
      <t>シゼン</t>
    </rPh>
    <rPh sb="68" eb="69">
      <t>ユタ</t>
    </rPh>
    <rPh sb="71" eb="73">
      <t>コウフ</t>
    </rPh>
    <rPh sb="74" eb="75">
      <t>マチ</t>
    </rPh>
    <rPh sb="76" eb="78">
      <t>ショウライ</t>
    </rPh>
    <rPh sb="79" eb="81">
      <t>セダイ</t>
    </rPh>
    <rPh sb="82" eb="83">
      <t>ヒ</t>
    </rPh>
    <rPh sb="84" eb="85">
      <t>ツ</t>
    </rPh>
    <rPh sb="89" eb="91">
      <t>サイセイ</t>
    </rPh>
    <rPh sb="91" eb="93">
      <t>カノウ</t>
    </rPh>
    <rPh sb="99" eb="101">
      <t>ユウコウ</t>
    </rPh>
    <rPh sb="101" eb="103">
      <t>カツヨウ</t>
    </rPh>
    <rPh sb="104" eb="106">
      <t>ケントウ</t>
    </rPh>
    <rPh sb="108" eb="110">
      <t>ケイハツ</t>
    </rPh>
    <rPh sb="114" eb="116">
      <t>カンキョウ</t>
    </rPh>
    <rPh sb="116" eb="118">
      <t>キョウイク</t>
    </rPh>
    <rPh sb="119" eb="121">
      <t>カクチョウ</t>
    </rPh>
    <rPh sb="124" eb="126">
      <t>ジッシ</t>
    </rPh>
    <phoneticPr fontId="27"/>
  </si>
  <si>
    <t>都市美化事業は、ポイ捨て・不法投棄などの防止や啓発、門前清掃・河川清掃等の環境美化活動の推進により、市民の環境美化意識の向上を図ることを目的としていることから、共助意識の醸成に向けての目標達成の必要性が極めて高く、また、その事業推進や啓発は市が行うべきものであることから、公共性が高く、市が実施すべき必要がある。</t>
    <rPh sb="0" eb="2">
      <t>トシ</t>
    </rPh>
    <phoneticPr fontId="4"/>
  </si>
  <si>
    <t>工事完成箇所数
　　（R1：10箇所⇒R2:16箇所）
汚水管きょ整備面積
　　（R1：3.6ha⇒R2：10.7ha）</t>
    <rPh sb="4" eb="6">
      <t>カショ</t>
    </rPh>
    <rPh sb="6" eb="7">
      <t>スウ</t>
    </rPh>
    <rPh sb="16" eb="18">
      <t>カショ</t>
    </rPh>
    <rPh sb="24" eb="26">
      <t>カショ</t>
    </rPh>
    <rPh sb="28" eb="30">
      <t>オスイ</t>
    </rPh>
    <rPh sb="30" eb="31">
      <t>カン</t>
    </rPh>
    <rPh sb="33" eb="35">
      <t>セイビ</t>
    </rPh>
    <rPh sb="35" eb="37">
      <t>メンセキ</t>
    </rPh>
    <phoneticPr fontId="23"/>
  </si>
  <si>
    <t>市民をはじめ、甲府市にゆかりのある人たちに、甲府の500年に及ぶ歴史・伝統・文化等の再認識と継承への取組の促進。
甲府市の知名度の向上とともに、地域資源の発掘、交流人口の増加を図る。
将来に向かって夢と希望がもてるまちづくりの推進、移住定住の促進、広域的な連携を視野に入れ、”県都・甲府市”としての役割を果たす。</t>
    <phoneticPr fontId="23"/>
  </si>
  <si>
    <t>特定不妊治療費助成事業、一般不妊（人工授精）費助成事業及び不育症等治療費助成事業の助成制度について、令和3年1月1日以降に終了した治療を対象に所得制限を撤廃するなどの拡充を行った。
妊婦健診の公費助成について、令和3年4月1日以降に行う血液等の検査などの追加検査に係る公費助成額を9,540円引き上げることとした。
多胎妊婦の妊婦健診の公費助成について、令和2年度までは、妊婦健診の助成回数は一律で14回までとしていたが、令和3年4月1日以降に15回目以降の受診に要する費用について、1回6,000円を上限に最大5回の助成を行うこととした。
令和3年度から、妊娠から乳児期の成長や育児に関する情報、最新の双胎用胎児体重表、身体発育曲線などが掲載されたふたご手帖（既製品）を配布することとした。
令和3年度から、現在、研究段階にある不育症検査のうち、保険適用を見据え先進医療として実施されるものを対象に、不育症検査に要する費用の一部を助成する不育症検査費（先進医療）助成事業の実施することとした。</t>
    <phoneticPr fontId="23"/>
  </si>
  <si>
    <t>新型コロナウイルス感染症の影響により、初期救急医療センターの患者数が減少し、医療収益が減収となったことから、必要な経費を追加で負担し、事業継続を図った。</t>
    <rPh sb="0" eb="2">
      <t>シンガタ</t>
    </rPh>
    <rPh sb="9" eb="12">
      <t>カンセンショウ</t>
    </rPh>
    <rPh sb="13" eb="15">
      <t>エイキョウ</t>
    </rPh>
    <rPh sb="19" eb="21">
      <t>ショキ</t>
    </rPh>
    <rPh sb="21" eb="23">
      <t>キュウキュウ</t>
    </rPh>
    <rPh sb="23" eb="25">
      <t>イリョウ</t>
    </rPh>
    <rPh sb="30" eb="33">
      <t>カンジャスウ</t>
    </rPh>
    <rPh sb="34" eb="36">
      <t>ゲンショウ</t>
    </rPh>
    <rPh sb="38" eb="40">
      <t>イリョウ</t>
    </rPh>
    <rPh sb="40" eb="42">
      <t>シュウエキ</t>
    </rPh>
    <rPh sb="43" eb="45">
      <t>ゲンシュウ</t>
    </rPh>
    <rPh sb="54" eb="56">
      <t>ヒツヨウ</t>
    </rPh>
    <rPh sb="57" eb="59">
      <t>ケイヒ</t>
    </rPh>
    <rPh sb="60" eb="62">
      <t>ツイカ</t>
    </rPh>
    <rPh sb="63" eb="65">
      <t>フタン</t>
    </rPh>
    <rPh sb="67" eb="69">
      <t>ジギョウ</t>
    </rPh>
    <rPh sb="69" eb="71">
      <t>ケイゾク</t>
    </rPh>
    <rPh sb="72" eb="73">
      <t>ハカ</t>
    </rPh>
    <phoneticPr fontId="23"/>
  </si>
  <si>
    <t>「女性総合相談室」を南庁舎から本庁舎へ移転するとともに、金曜日の相談時間を3時間延長し、働く女性の就業時間外の相談に対応できるようにした。
日本女性会議のプレ大会は、新型コロナウイルス感染拡大防止の観点から11月16日～12月19日を開催期間に設定し、展示会、オンラインマルシェ等を分散かつ継続した形式で開催した。大会最終日には、プレ大会フィナーレとして、落合陽一氏による講演会と市民・学生による意見交換会をオンラインで行った。</t>
    <rPh sb="70" eb="72">
      <t>ニホン</t>
    </rPh>
    <rPh sb="72" eb="74">
      <t>ジョセイ</t>
    </rPh>
    <rPh sb="74" eb="76">
      <t>カイギ</t>
    </rPh>
    <phoneticPr fontId="23"/>
  </si>
  <si>
    <t>正しい交通ルールと交通マナーの徹底、及び交通安全意識の高揚を図るとともに、交通安全施設の整備を推進して、交通事故等の減少を図る。</t>
    <phoneticPr fontId="23"/>
  </si>
  <si>
    <t>新型コロナウイルス感染症の影響
食育フェスタを中止した。
感染防止対策を講じた中で味覚教室を開催した。
担い手を育成するための研修会を中止した。</t>
    <rPh sb="16" eb="18">
      <t>ショクイク</t>
    </rPh>
    <rPh sb="23" eb="25">
      <t>チュウシ</t>
    </rPh>
    <rPh sb="33" eb="35">
      <t>タイサク</t>
    </rPh>
    <rPh sb="36" eb="37">
      <t>コウ</t>
    </rPh>
    <rPh sb="39" eb="40">
      <t>ナカ</t>
    </rPh>
    <rPh sb="41" eb="45">
      <t>ミカクキョウシツ</t>
    </rPh>
    <rPh sb="46" eb="48">
      <t>カイサイ</t>
    </rPh>
    <rPh sb="52" eb="53">
      <t>ニナ</t>
    </rPh>
    <rPh sb="54" eb="55">
      <t>テ</t>
    </rPh>
    <rPh sb="56" eb="58">
      <t>イクセイ</t>
    </rPh>
    <rPh sb="63" eb="65">
      <t>ケンシュウ</t>
    </rPh>
    <rPh sb="65" eb="66">
      <t>カイ</t>
    </rPh>
    <rPh sb="67" eb="69">
      <t>チュウシ</t>
    </rPh>
    <phoneticPr fontId="23"/>
  </si>
  <si>
    <t xml:space="preserve">新型コロナウイルス感染症の影響
感染防止対策を講じた中で乳幼児健診や健康教室などを実施した。
9月から「新型コロナウイルス感染症に不安を抱える妊婦へのＰＣＲ等検査事業」を開始し、検査を希望する妊婦を対象として、新型コロナウイルス感染症への有無を確認するための検査を実施し、妊婦の不安解消に努めた。
</t>
    <rPh sb="0" eb="2">
      <t>シンガタ</t>
    </rPh>
    <rPh sb="9" eb="12">
      <t>カンセンショウ</t>
    </rPh>
    <rPh sb="13" eb="15">
      <t>エイキョウ</t>
    </rPh>
    <rPh sb="20" eb="22">
      <t>タイサク</t>
    </rPh>
    <rPh sb="23" eb="24">
      <t>コウ</t>
    </rPh>
    <rPh sb="26" eb="27">
      <t>ナカ</t>
    </rPh>
    <rPh sb="28" eb="31">
      <t>ニュウヨウジ</t>
    </rPh>
    <rPh sb="31" eb="33">
      <t>ケンシン</t>
    </rPh>
    <rPh sb="34" eb="36">
      <t>ケンコウ</t>
    </rPh>
    <rPh sb="36" eb="38">
      <t>キョウシツ</t>
    </rPh>
    <rPh sb="41" eb="43">
      <t>ジッシ</t>
    </rPh>
    <phoneticPr fontId="23"/>
  </si>
  <si>
    <t>玉諸地区自治会連合会、富士急バス㈱及び本市の3者で「バス友の会協定書」を締結し運行した「甲府駅・玉諸小学校線」増便分（朝・夕2便ずつ）の実証実験を地元住民に利用を呼び掛ける中で実施し、令和3年4月よりその一部（朝1便・夕2便）を本格運行することを決定した。</t>
    <rPh sb="123" eb="125">
      <t>ケッテイ</t>
    </rPh>
    <phoneticPr fontId="23"/>
  </si>
  <si>
    <t>休日の路線バス利用を促進するため、路線バスを活用した「観光周遊モデルルート」の公表等を行った。</t>
    <rPh sb="0" eb="2">
      <t>キュウジツ</t>
    </rPh>
    <rPh sb="3" eb="5">
      <t>ロセン</t>
    </rPh>
    <rPh sb="7" eb="9">
      <t>リヨウ</t>
    </rPh>
    <rPh sb="10" eb="12">
      <t>ソクシン</t>
    </rPh>
    <rPh sb="17" eb="19">
      <t>ロセン</t>
    </rPh>
    <rPh sb="22" eb="24">
      <t>カツヨウ</t>
    </rPh>
    <rPh sb="39" eb="41">
      <t>コウヒョウ</t>
    </rPh>
    <rPh sb="41" eb="42">
      <t>トウ</t>
    </rPh>
    <rPh sb="43" eb="44">
      <t>オコナ</t>
    </rPh>
    <phoneticPr fontId="23"/>
  </si>
  <si>
    <t>帯那地域をはじめとした本市北部地域が有する資源や魅力を活用する中で、地域の振興を図ることを目的に、「創作の森おびな」の適切な管理・運営を行う。
南北地域おこし協力隊事業の実施をすることにより、南北地域の振興に係る新たな担い手の育成を図る。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</si>
</sst>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x14ac:knownFonts="1">
    <font>
      <sz val="11"/>
      <color theme="1"/>
      <name val="ＭＳ Ｐゴシック"/>
      <family val="3"/>
      <charset val="128"/>
      <scheme val="minor"/>
    </font>
    <font>
      <sz val="11"/>
      <color indexed="8"/>
      <name val="ＭＳ Ｐゴシック"/>
      <family val="3"/>
      <charset val="128"/>
    </font>
    <font>
      <sz val="12"/>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BIZ UDゴシック"/>
      <family val="3"/>
      <charset val="128"/>
    </font>
    <font>
      <sz val="14"/>
      <name val="BIZ UDゴシック"/>
      <family val="3"/>
      <charset val="128"/>
    </font>
    <font>
      <sz val="10"/>
      <name val="BIZ UDゴシック"/>
      <family val="3"/>
      <charset val="128"/>
    </font>
    <font>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alignment vertical="center"/>
    </xf>
    <xf numFmtId="0" fontId="29" fillId="0" borderId="0" applyNumberFormat="0" applyFill="0" applyBorder="0" applyAlignment="0" applyProtection="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xf numFmtId="38" fontId="28" fillId="0" borderId="0" applyFont="0" applyFill="0" applyBorder="0" applyAlignment="0" applyProtection="0">
      <alignment vertical="center"/>
    </xf>
    <xf numFmtId="6" fontId="6"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 fillId="0" borderId="0"/>
    <xf numFmtId="0" fontId="28" fillId="0" borderId="0">
      <alignment vertical="center"/>
    </xf>
    <xf numFmtId="0" fontId="30" fillId="0" borderId="0">
      <alignment vertical="center"/>
    </xf>
    <xf numFmtId="0" fontId="2" fillId="0" borderId="0"/>
    <xf numFmtId="0" fontId="28" fillId="0" borderId="0">
      <alignment vertical="center"/>
    </xf>
    <xf numFmtId="0" fontId="1" fillId="0" borderId="0">
      <alignment vertical="center"/>
    </xf>
    <xf numFmtId="0" fontId="1" fillId="0" borderId="0">
      <alignment vertical="center"/>
    </xf>
    <xf numFmtId="0" fontId="3" fillId="0" borderId="0"/>
    <xf numFmtId="0" fontId="3" fillId="0" borderId="0"/>
    <xf numFmtId="0" fontId="3" fillId="0" borderId="0"/>
  </cellStyleXfs>
  <cellXfs count="81">
    <xf numFmtId="0" fontId="0" fillId="0" borderId="0" xfId="0">
      <alignment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18" applyFont="1" applyFill="1" applyBorder="1" applyAlignment="1">
      <alignment horizontal="center" vertical="center" wrapText="1" shrinkToFit="1"/>
    </xf>
    <xf numFmtId="0" fontId="24" fillId="0" borderId="1" xfId="17" applyFont="1" applyFill="1" applyBorder="1" applyAlignment="1">
      <alignment horizontal="left" vertical="center" wrapText="1" shrinkToFit="1"/>
    </xf>
    <xf numFmtId="0" fontId="24" fillId="0" borderId="1" xfId="0" applyFont="1" applyFill="1" applyBorder="1" applyAlignment="1">
      <alignment horizontal="center" vertical="center" wrapText="1" shrinkToFit="1"/>
    </xf>
    <xf numFmtId="0" fontId="24" fillId="0" borderId="1" xfId="17" applyFont="1" applyFill="1" applyBorder="1" applyAlignment="1">
      <alignment horizontal="center" vertical="center" wrapText="1" shrinkToFit="1"/>
    </xf>
    <xf numFmtId="0" fontId="24" fillId="0" borderId="1" xfId="18" applyFont="1" applyFill="1" applyBorder="1" applyAlignment="1">
      <alignment horizontal="left" vertical="center" wrapText="1" shrinkToFit="1"/>
    </xf>
    <xf numFmtId="0" fontId="24" fillId="0" borderId="0" xfId="0" applyFont="1" applyFill="1">
      <alignment vertical="center"/>
    </xf>
    <xf numFmtId="0" fontId="24" fillId="0" borderId="1" xfId="16" applyFont="1" applyFill="1" applyBorder="1" applyAlignment="1">
      <alignment horizontal="left" vertical="center" wrapText="1" shrinkToFit="1"/>
    </xf>
    <xf numFmtId="0" fontId="24" fillId="0" borderId="0" xfId="0" applyFont="1">
      <alignment vertical="center"/>
    </xf>
    <xf numFmtId="0" fontId="24" fillId="0" borderId="1" xfId="0" applyFont="1" applyFill="1" applyBorder="1" applyAlignment="1">
      <alignment vertical="center"/>
    </xf>
    <xf numFmtId="0" fontId="26" fillId="0" borderId="1" xfId="0" applyFont="1" applyFill="1" applyBorder="1" applyAlignment="1">
      <alignment horizontal="center" vertical="center"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vertical="center" wrapText="1" shrinkToFit="1"/>
    </xf>
    <xf numFmtId="0" fontId="24" fillId="0" borderId="1" xfId="16" applyFont="1" applyFill="1" applyBorder="1" applyAlignment="1">
      <alignment horizontal="center" vertical="center" wrapText="1" shrinkToFit="1"/>
    </xf>
    <xf numFmtId="0" fontId="24" fillId="0" borderId="1" xfId="16" applyFont="1" applyFill="1" applyBorder="1" applyAlignment="1">
      <alignment vertical="center" wrapText="1" shrinkToFit="1"/>
    </xf>
    <xf numFmtId="6" fontId="24" fillId="0" borderId="1" xfId="6" applyFont="1" applyFill="1" applyBorder="1" applyAlignment="1">
      <alignment horizontal="center" vertical="center"/>
    </xf>
    <xf numFmtId="6" fontId="24" fillId="0" borderId="1" xfId="6" applyFont="1" applyFill="1" applyBorder="1" applyAlignment="1">
      <alignment horizontal="center" vertical="center" wrapText="1"/>
    </xf>
    <xf numFmtId="6" fontId="24" fillId="0" borderId="1" xfId="6" applyFont="1" applyFill="1" applyBorder="1" applyAlignment="1">
      <alignment horizontal="center" vertical="center" wrapText="1" shrinkToFit="1"/>
    </xf>
    <xf numFmtId="6" fontId="24" fillId="0" borderId="1" xfId="6" applyFont="1" applyFill="1" applyBorder="1" applyAlignment="1">
      <alignment horizontal="left" vertical="center" wrapText="1" shrinkToFit="1"/>
    </xf>
    <xf numFmtId="0" fontId="24" fillId="0" borderId="2" xfId="16" applyFont="1" applyFill="1" applyBorder="1" applyAlignment="1">
      <alignment horizontal="left" vertical="center" wrapText="1" shrinkToFit="1"/>
    </xf>
    <xf numFmtId="0" fontId="24" fillId="0" borderId="1" xfId="0" applyFont="1" applyFill="1" applyBorder="1" applyAlignment="1" applyProtection="1">
      <alignment vertical="center" wrapText="1" shrinkToFit="1"/>
      <protection locked="0"/>
    </xf>
    <xf numFmtId="0" fontId="24" fillId="0" borderId="1" xfId="0" applyFont="1" applyFill="1" applyBorder="1" applyAlignment="1">
      <alignment horizontal="center" vertical="center" shrinkToFit="1"/>
    </xf>
    <xf numFmtId="0" fontId="24" fillId="0" borderId="1" xfId="0" applyFont="1" applyFill="1" applyBorder="1" applyAlignment="1">
      <alignment horizontal="right" vertical="center"/>
    </xf>
    <xf numFmtId="0" fontId="24" fillId="0" borderId="1" xfId="0" applyFont="1" applyBorder="1" applyAlignment="1">
      <alignment horizontal="right" vertical="center"/>
    </xf>
    <xf numFmtId="0" fontId="24" fillId="0" borderId="2" xfId="0" applyFont="1" applyFill="1" applyBorder="1" applyAlignment="1">
      <alignment horizontal="right" vertical="center"/>
    </xf>
    <xf numFmtId="0" fontId="24" fillId="0"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vertical="center"/>
    </xf>
    <xf numFmtId="0" fontId="24" fillId="0" borderId="3" xfId="0" applyFont="1" applyFill="1" applyBorder="1" applyAlignment="1">
      <alignment vertical="center" wrapText="1"/>
    </xf>
    <xf numFmtId="0" fontId="24" fillId="0" borderId="1" xfId="0" applyFont="1" applyFill="1" applyBorder="1" applyAlignment="1">
      <alignment vertical="center" wrapText="1"/>
    </xf>
    <xf numFmtId="0" fontId="24" fillId="0" borderId="3" xfId="0" applyFont="1" applyFill="1" applyBorder="1" applyAlignment="1">
      <alignment horizontal="center" vertical="center"/>
    </xf>
    <xf numFmtId="0" fontId="24" fillId="0" borderId="0" xfId="0" applyFont="1" applyAlignment="1">
      <alignment horizontal="center" vertical="center"/>
    </xf>
    <xf numFmtId="0" fontId="24" fillId="0" borderId="1" xfId="17" applyFont="1" applyFill="1" applyBorder="1" applyAlignment="1">
      <alignment vertical="center" wrapText="1" shrinkToFit="1"/>
    </xf>
    <xf numFmtId="0" fontId="24" fillId="0" borderId="1" xfId="18" applyFont="1" applyFill="1" applyBorder="1" applyAlignment="1">
      <alignment vertical="center" wrapText="1" shrinkToFit="1"/>
    </xf>
    <xf numFmtId="0" fontId="24" fillId="0" borderId="2" xfId="16" applyFont="1" applyFill="1" applyBorder="1" applyAlignment="1">
      <alignment vertical="center" wrapText="1" shrinkToFit="1"/>
    </xf>
    <xf numFmtId="6" fontId="24" fillId="0" borderId="1" xfId="6" applyFont="1" applyFill="1" applyBorder="1" applyAlignment="1">
      <alignment vertical="center" wrapText="1" shrinkToFit="1"/>
    </xf>
    <xf numFmtId="0" fontId="24" fillId="0" borderId="3" xfId="0" applyFont="1" applyFill="1" applyBorder="1" applyAlignment="1">
      <alignment vertical="center" wrapText="1" shrinkToFit="1"/>
    </xf>
    <xf numFmtId="0" fontId="24" fillId="0" borderId="0" xfId="0" applyFont="1" applyAlignment="1">
      <alignment vertical="center" wrapText="1"/>
    </xf>
    <xf numFmtId="0" fontId="29" fillId="0" borderId="1" xfId="1" applyBorder="1" applyAlignment="1">
      <alignment vertical="center" wrapText="1"/>
    </xf>
    <xf numFmtId="0" fontId="29" fillId="0" borderId="1" xfId="1" applyFill="1" applyBorder="1" applyAlignment="1">
      <alignment horizontal="left" vertical="center" wrapText="1" shrinkToFit="1"/>
    </xf>
    <xf numFmtId="0" fontId="29" fillId="0" borderId="1" xfId="1" applyBorder="1" applyAlignment="1">
      <alignment vertical="center" wrapText="1"/>
    </xf>
    <xf numFmtId="0" fontId="25" fillId="0" borderId="0" xfId="0" applyFont="1" applyBorder="1" applyAlignment="1">
      <alignment horizontal="center" vertical="center"/>
    </xf>
    <xf numFmtId="0" fontId="29" fillId="0" borderId="1" xfId="1" applyBorder="1" applyAlignment="1">
      <alignment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center" vertical="center" wrapText="1" shrinkToFit="1"/>
    </xf>
    <xf numFmtId="0" fontId="24" fillId="0" borderId="3" xfId="0" applyFont="1" applyFill="1" applyBorder="1" applyAlignment="1">
      <alignment horizontal="center" vertical="center" wrapText="1" shrinkToFit="1"/>
    </xf>
    <xf numFmtId="0" fontId="24" fillId="0" borderId="1" xfId="0" applyFont="1" applyBorder="1" applyAlignment="1">
      <alignment horizontal="center" vertical="center" wrapText="1"/>
    </xf>
    <xf numFmtId="0" fontId="29" fillId="0" borderId="2" xfId="1" applyBorder="1">
      <alignment vertical="center"/>
    </xf>
    <xf numFmtId="0" fontId="29" fillId="0" borderId="4" xfId="1" applyBorder="1">
      <alignment vertical="center"/>
    </xf>
    <xf numFmtId="0" fontId="29" fillId="0" borderId="3" xfId="1" applyBorder="1">
      <alignment vertical="center"/>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vertical="center" wrapText="1" shrinkToFit="1"/>
    </xf>
    <xf numFmtId="0" fontId="24" fillId="0" borderId="3" xfId="0" applyFont="1" applyFill="1" applyBorder="1" applyAlignment="1">
      <alignment vertical="center" wrapText="1" shrinkToFit="1"/>
    </xf>
    <xf numFmtId="0" fontId="24" fillId="0" borderId="2" xfId="0" applyFont="1" applyFill="1" applyBorder="1" applyAlignment="1">
      <alignment vertical="center"/>
    </xf>
    <xf numFmtId="0" fontId="24" fillId="0" borderId="3" xfId="0" applyFont="1" applyFill="1" applyBorder="1" applyAlignment="1">
      <alignment vertical="center"/>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24" fillId="0" borderId="4" xfId="0" applyFont="1" applyFill="1" applyBorder="1" applyAlignment="1">
      <alignment vertical="center" wrapText="1"/>
    </xf>
    <xf numFmtId="0" fontId="24" fillId="0" borderId="2" xfId="0" applyFont="1" applyFill="1" applyBorder="1" applyAlignment="1">
      <alignment horizontal="right" vertical="center"/>
    </xf>
    <xf numFmtId="0" fontId="24" fillId="0" borderId="4" xfId="0" applyFont="1" applyFill="1" applyBorder="1" applyAlignment="1">
      <alignment horizontal="right" vertical="center"/>
    </xf>
    <xf numFmtId="0" fontId="24" fillId="0" borderId="3" xfId="0" applyFont="1" applyFill="1" applyBorder="1" applyAlignment="1">
      <alignment horizontal="right" vertical="center"/>
    </xf>
    <xf numFmtId="0" fontId="24" fillId="0" borderId="2" xfId="0" applyFont="1" applyFill="1" applyBorder="1" applyAlignment="1">
      <alignment horizontal="left" vertical="center" wrapText="1" shrinkToFit="1"/>
    </xf>
    <xf numFmtId="0" fontId="24" fillId="0" borderId="4" xfId="0" applyFont="1" applyFill="1" applyBorder="1" applyAlignment="1">
      <alignment horizontal="left" vertical="center" wrapText="1" shrinkToFit="1"/>
    </xf>
    <xf numFmtId="0" fontId="24" fillId="0" borderId="3" xfId="0" applyFont="1" applyFill="1" applyBorder="1" applyAlignment="1">
      <alignment horizontal="left" vertical="center" wrapText="1" shrinkToFit="1"/>
    </xf>
    <xf numFmtId="0" fontId="24" fillId="0" borderId="1" xfId="0" applyFont="1" applyFill="1" applyBorder="1" applyAlignment="1">
      <alignment horizontal="center" vertical="center" wrapText="1"/>
    </xf>
    <xf numFmtId="0" fontId="24" fillId="0" borderId="4" xfId="0" applyFont="1" applyFill="1" applyBorder="1" applyAlignment="1">
      <alignment vertical="center" wrapText="1" shrinkToFit="1"/>
    </xf>
    <xf numFmtId="0" fontId="24" fillId="0" borderId="1" xfId="0" applyFont="1" applyFill="1" applyBorder="1" applyAlignment="1">
      <alignment vertical="center" wrapText="1" shrinkToFit="1"/>
    </xf>
    <xf numFmtId="0" fontId="24" fillId="0" borderId="2"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9" fillId="0" borderId="2" xfId="1" applyBorder="1" applyAlignment="1">
      <alignment vertical="center" wrapText="1"/>
    </xf>
    <xf numFmtId="0" fontId="29" fillId="0" borderId="3" xfId="1" applyBorder="1" applyAlignment="1">
      <alignment vertical="center" wrapText="1"/>
    </xf>
  </cellXfs>
  <cellStyles count="19">
    <cellStyle name="ハイパーリンク" xfId="1" builtinId="8"/>
    <cellStyle name="桁区切り 2 2" xfId="2"/>
    <cellStyle name="桁区切り 4" xfId="3"/>
    <cellStyle name="桁区切り 6" xfId="4"/>
    <cellStyle name="桁区切り 7" xfId="5"/>
    <cellStyle name="通貨" xfId="6" builtinId="7"/>
    <cellStyle name="通貨 2" xfId="7"/>
    <cellStyle name="標準" xfId="0" builtinId="0"/>
    <cellStyle name="標準 11" xfId="8"/>
    <cellStyle name="標準 2 2" xfId="9"/>
    <cellStyle name="標準 3" xfId="10"/>
    <cellStyle name="標準 4" xfId="11"/>
    <cellStyle name="標準 5" xfId="12"/>
    <cellStyle name="標準 6" xfId="13"/>
    <cellStyle name="標準 8" xfId="14"/>
    <cellStyle name="標準 9" xfId="15"/>
    <cellStyle name="標準_別表2（経費比較表）" xfId="16"/>
    <cellStyle name="標準_別表2（経費比較表）_福祉部（経常）" xfId="17"/>
    <cellStyle name="標準_別表2（経費比較表）_福祉部(実施）_福祉部(実施）(08.01.07)"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kofu.yamanashi.jp/file_summary/hyoka_sheet/2021-6.pdf" TargetMode="External"/><Relationship Id="rId13" Type="http://schemas.openxmlformats.org/officeDocument/2006/relationships/hyperlink" Target="https://www.city.kofu.yamanashi.jp/file_summary/hyoka_sheet/2021-11.pdf" TargetMode="External"/><Relationship Id="rId18" Type="http://schemas.openxmlformats.org/officeDocument/2006/relationships/hyperlink" Target="https://www.city.kofu.yamanashi.jp/file_summary/hyoka_sheet/2021-16.pdf" TargetMode="External"/><Relationship Id="rId26" Type="http://schemas.openxmlformats.org/officeDocument/2006/relationships/hyperlink" Target="https://www.city.kofu.yamanashi.jp/file_summary/hyoka_sheet/2021-27.pdf" TargetMode="External"/><Relationship Id="rId39" Type="http://schemas.openxmlformats.org/officeDocument/2006/relationships/hyperlink" Target="https://www.city.kofu.yamanashi.jp/file_summary/hyoka_sheet/2021-40.pdf" TargetMode="External"/><Relationship Id="rId3" Type="http://schemas.openxmlformats.org/officeDocument/2006/relationships/hyperlink" Target="https://www.city.kofu.yamanashi.jp/file_summary/hyoka_sheet/2021-3.pdf" TargetMode="External"/><Relationship Id="rId21" Type="http://schemas.openxmlformats.org/officeDocument/2006/relationships/hyperlink" Target="https://www.city.kofu.yamanashi.jp/file_summary/hyoka_sheet/2021-19.pdf" TargetMode="External"/><Relationship Id="rId34" Type="http://schemas.openxmlformats.org/officeDocument/2006/relationships/hyperlink" Target="https://www.city.kofu.yamanashi.jp/file_summary/hyoka_sheet/2021-35.pdf" TargetMode="External"/><Relationship Id="rId42" Type="http://schemas.openxmlformats.org/officeDocument/2006/relationships/hyperlink" Target="https://www.city.kofu.yamanashi.jp/file_summary/hyoka_sheet/2021-23.pdf" TargetMode="External"/><Relationship Id="rId7" Type="http://schemas.openxmlformats.org/officeDocument/2006/relationships/hyperlink" Target="https://www.city.kofu.yamanashi.jp/file_summary/hyoka_hyo/2021-2.pdf" TargetMode="External"/><Relationship Id="rId12" Type="http://schemas.openxmlformats.org/officeDocument/2006/relationships/hyperlink" Target="https://www.city.kofu.yamanashi.jp/file_summary/hyoka_sheet/2021-10.pdf" TargetMode="External"/><Relationship Id="rId17" Type="http://schemas.openxmlformats.org/officeDocument/2006/relationships/hyperlink" Target="https://www.city.kofu.yamanashi.jp/file_summary/hyoka_sheet/2021-15.pdf" TargetMode="External"/><Relationship Id="rId25" Type="http://schemas.openxmlformats.org/officeDocument/2006/relationships/hyperlink" Target="https://www.city.kofu.yamanashi.jp/file_summary/hyoka_sheet/2021-26.pdf" TargetMode="External"/><Relationship Id="rId33" Type="http://schemas.openxmlformats.org/officeDocument/2006/relationships/hyperlink" Target="https://www.city.kofu.yamanashi.jp/file_summary/hyoka_sheet/2021-34.pdf" TargetMode="External"/><Relationship Id="rId38" Type="http://schemas.openxmlformats.org/officeDocument/2006/relationships/hyperlink" Target="https://www.city.kofu.yamanashi.jp/file_summary/hyoka_sheet/2021-39.pdf" TargetMode="External"/><Relationship Id="rId2" Type="http://schemas.openxmlformats.org/officeDocument/2006/relationships/hyperlink" Target="https://www.city.kofu.yamanashi.jp/file_summary/hyoka_sheet/2021-2.pdf" TargetMode="External"/><Relationship Id="rId16" Type="http://schemas.openxmlformats.org/officeDocument/2006/relationships/hyperlink" Target="https://www.city.kofu.yamanashi.jp/file_summary/hyoka_sheet/2021-14.pdf" TargetMode="External"/><Relationship Id="rId20" Type="http://schemas.openxmlformats.org/officeDocument/2006/relationships/hyperlink" Target="https://www.city.kofu.yamanashi.jp/file_summary/hyoka_sheet/2021-18.pdf" TargetMode="External"/><Relationship Id="rId29" Type="http://schemas.openxmlformats.org/officeDocument/2006/relationships/hyperlink" Target="https://www.city.kofu.yamanashi.jp/file_summary/hyoka_sheet/2021-30.pdf" TargetMode="External"/><Relationship Id="rId41" Type="http://schemas.openxmlformats.org/officeDocument/2006/relationships/hyperlink" Target="https://www.city.kofu.yamanashi.jp/file_summary/hyoka_sheet/2021-22.pdf" TargetMode="External"/><Relationship Id="rId1" Type="http://schemas.openxmlformats.org/officeDocument/2006/relationships/hyperlink" Target="https://www.city.kofu.yamanashi.jp/file_summary/hyoka_sheet/2021-1.pdf" TargetMode="External"/><Relationship Id="rId6" Type="http://schemas.openxmlformats.org/officeDocument/2006/relationships/hyperlink" Target="https://www.city.kofu.yamanashi.jp/file_summary/hyoka_hyo/2021-1.pdf" TargetMode="External"/><Relationship Id="rId11" Type="http://schemas.openxmlformats.org/officeDocument/2006/relationships/hyperlink" Target="https://www.city.kofu.yamanashi.jp/file_summary/hyoka_sheet/2021-9.pdf" TargetMode="External"/><Relationship Id="rId24" Type="http://schemas.openxmlformats.org/officeDocument/2006/relationships/hyperlink" Target="https://www.city.kofu.yamanashi.jp/file_summary/hyoka_sheet/2021-25.pdf" TargetMode="External"/><Relationship Id="rId32" Type="http://schemas.openxmlformats.org/officeDocument/2006/relationships/hyperlink" Target="https://www.city.kofu.yamanashi.jp/file_summary/hyoka_sheet/2021-33.pdf" TargetMode="External"/><Relationship Id="rId37" Type="http://schemas.openxmlformats.org/officeDocument/2006/relationships/hyperlink" Target="https://www.city.kofu.yamanashi.jp/file_summary/hyoka_sheet/2021-38.pdf" TargetMode="External"/><Relationship Id="rId40" Type="http://schemas.openxmlformats.org/officeDocument/2006/relationships/hyperlink" Target="https://www.city.kofu.yamanashi.jp/file_summary/hyoka_sheet/2021-41.pdf" TargetMode="External"/><Relationship Id="rId5" Type="http://schemas.openxmlformats.org/officeDocument/2006/relationships/hyperlink" Target="https://www.city.kofu.yamanashi.jp/file_summary/hyoka_sheet/2021-5.pdf" TargetMode="External"/><Relationship Id="rId15" Type="http://schemas.openxmlformats.org/officeDocument/2006/relationships/hyperlink" Target="https://www.city.kofu.yamanashi.jp/file_summary/hyoka_sheet/2021-13.pdf" TargetMode="External"/><Relationship Id="rId23" Type="http://schemas.openxmlformats.org/officeDocument/2006/relationships/hyperlink" Target="https://www.city.kofu.yamanashi.jp/file_summary/hyoka_sheet/2021-21.pdf" TargetMode="External"/><Relationship Id="rId28" Type="http://schemas.openxmlformats.org/officeDocument/2006/relationships/hyperlink" Target="https://www.city.kofu.yamanashi.jp/file_summary/hyoka_sheet/2021-29.pdf" TargetMode="External"/><Relationship Id="rId36" Type="http://schemas.openxmlformats.org/officeDocument/2006/relationships/hyperlink" Target="https://www.city.kofu.yamanashi.jp/file_summary/hyoka_sheet/2021-37.pdf" TargetMode="External"/><Relationship Id="rId10" Type="http://schemas.openxmlformats.org/officeDocument/2006/relationships/hyperlink" Target="https://www.city.kofu.yamanashi.jp/file_summary/hyoka_sheet/2021-8.pdf" TargetMode="External"/><Relationship Id="rId19" Type="http://schemas.openxmlformats.org/officeDocument/2006/relationships/hyperlink" Target="https://www.city.kofu.yamanashi.jp/file_summary/hyoka_sheet/2021-17.pdf" TargetMode="External"/><Relationship Id="rId31" Type="http://schemas.openxmlformats.org/officeDocument/2006/relationships/hyperlink" Target="https://www.city.kofu.yamanashi.jp/file_summary/hyoka_sheet/2021-32.pdf" TargetMode="External"/><Relationship Id="rId44" Type="http://schemas.openxmlformats.org/officeDocument/2006/relationships/printerSettings" Target="../printerSettings/printerSettings1.bin"/><Relationship Id="rId4" Type="http://schemas.openxmlformats.org/officeDocument/2006/relationships/hyperlink" Target="https://www.city.kofu.yamanashi.jp/file_summary/hyoka_sheet/2021-4.pdf" TargetMode="External"/><Relationship Id="rId9" Type="http://schemas.openxmlformats.org/officeDocument/2006/relationships/hyperlink" Target="https://www.city.kofu.yamanashi.jp/file_summary/hyoka_sheet/2021-7.pdf" TargetMode="External"/><Relationship Id="rId14" Type="http://schemas.openxmlformats.org/officeDocument/2006/relationships/hyperlink" Target="https://www.city.kofu.yamanashi.jp/file_summary/hyoka_sheet/2021-12.pdf" TargetMode="External"/><Relationship Id="rId22" Type="http://schemas.openxmlformats.org/officeDocument/2006/relationships/hyperlink" Target="https://www.city.kofu.yamanashi.jp/file_summary/hyoka_sheet/2021-20.pdf" TargetMode="External"/><Relationship Id="rId27" Type="http://schemas.openxmlformats.org/officeDocument/2006/relationships/hyperlink" Target="https://www.city.kofu.yamanashi.jp/file_summary/hyoka_sheet/2021-28.pdf" TargetMode="External"/><Relationship Id="rId30" Type="http://schemas.openxmlformats.org/officeDocument/2006/relationships/hyperlink" Target="https://www.city.kofu.yamanashi.jp/file_summary/hyoka_sheet/2021-31.pdf" TargetMode="External"/><Relationship Id="rId35" Type="http://schemas.openxmlformats.org/officeDocument/2006/relationships/hyperlink" Target="https://www.city.kofu.yamanashi.jp/file_summary/hyoka_sheet/2021-36.pdf" TargetMode="External"/><Relationship Id="rId43" Type="http://schemas.openxmlformats.org/officeDocument/2006/relationships/hyperlink" Target="https://www.city.kofu.yamanashi.jp/file_summary/hyoka_sheet/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42"/>
  <sheetViews>
    <sheetView tabSelected="1" view="pageBreakPreview" zoomScale="82" zoomScaleNormal="91" zoomScaleSheetLayoutView="82" workbookViewId="0">
      <pane xSplit="1" ySplit="4" topLeftCell="B5" activePane="bottomRight" state="frozen"/>
      <selection pane="topRight" activeCell="B1" sqref="B1"/>
      <selection pane="bottomLeft" activeCell="A5" sqref="A5"/>
      <selection pane="bottomRight" activeCell="B34" sqref="B34"/>
    </sheetView>
  </sheetViews>
  <sheetFormatPr defaultRowHeight="13.5" x14ac:dyDescent="0.15"/>
  <cols>
    <col min="1" max="1" width="30.625" style="40" customWidth="1"/>
    <col min="2" max="2" width="39.125" style="10" customWidth="1"/>
    <col min="3" max="3" width="33.75" style="10" customWidth="1"/>
    <col min="4" max="9" width="9.625" style="10" customWidth="1"/>
    <col min="10" max="10" width="9" style="10"/>
    <col min="11" max="11" width="9" style="34" customWidth="1"/>
    <col min="12" max="12" width="29.75" style="10" customWidth="1"/>
    <col min="13" max="13" width="32" style="10" customWidth="1"/>
    <col min="14" max="16" width="18.625" style="10" customWidth="1"/>
    <col min="17" max="16384" width="9" style="10"/>
  </cols>
  <sheetData>
    <row r="1" spans="1:249" ht="40.5" customHeight="1" x14ac:dyDescent="0.15">
      <c r="A1" s="44" t="s">
        <v>189</v>
      </c>
      <c r="B1" s="44"/>
      <c r="C1" s="44"/>
      <c r="D1" s="44"/>
      <c r="E1" s="44"/>
      <c r="F1" s="44"/>
      <c r="G1" s="44"/>
      <c r="H1" s="44"/>
      <c r="I1" s="44"/>
      <c r="J1" s="44"/>
      <c r="K1" s="44"/>
      <c r="L1" s="44"/>
      <c r="M1" s="44"/>
      <c r="N1" s="44"/>
      <c r="O1" s="44"/>
      <c r="P1" s="44"/>
    </row>
    <row r="2" spans="1:249" ht="21.75" customHeight="1" x14ac:dyDescent="0.15">
      <c r="A2" s="53" t="s">
        <v>348</v>
      </c>
      <c r="B2" s="73" t="s">
        <v>350</v>
      </c>
      <c r="C2" s="76" t="s">
        <v>191</v>
      </c>
      <c r="D2" s="46" t="s">
        <v>158</v>
      </c>
      <c r="E2" s="46"/>
      <c r="F2" s="46"/>
      <c r="G2" s="46"/>
      <c r="H2" s="46"/>
      <c r="I2" s="46"/>
      <c r="J2" s="46"/>
      <c r="K2" s="46"/>
      <c r="L2" s="73" t="s">
        <v>170</v>
      </c>
      <c r="M2" s="46" t="s">
        <v>164</v>
      </c>
      <c r="N2" s="46" t="s">
        <v>37</v>
      </c>
      <c r="O2" s="47" t="s">
        <v>109</v>
      </c>
      <c r="P2" s="50" t="s">
        <v>38</v>
      </c>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row>
    <row r="3" spans="1:249" ht="30.75" customHeight="1" x14ac:dyDescent="0.15">
      <c r="A3" s="53"/>
      <c r="B3" s="73"/>
      <c r="C3" s="77"/>
      <c r="D3" s="73" t="s">
        <v>159</v>
      </c>
      <c r="E3" s="73"/>
      <c r="F3" s="73" t="s">
        <v>160</v>
      </c>
      <c r="G3" s="73"/>
      <c r="H3" s="73" t="s">
        <v>161</v>
      </c>
      <c r="I3" s="73"/>
      <c r="J3" s="73" t="s">
        <v>162</v>
      </c>
      <c r="K3" s="73" t="s">
        <v>163</v>
      </c>
      <c r="L3" s="73"/>
      <c r="M3" s="46"/>
      <c r="N3" s="46"/>
      <c r="O3" s="48"/>
      <c r="P3" s="50"/>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row>
    <row r="4" spans="1:249" ht="50.25" customHeight="1" x14ac:dyDescent="0.15">
      <c r="A4" s="53"/>
      <c r="B4" s="73"/>
      <c r="C4" s="78"/>
      <c r="D4" s="12" t="s">
        <v>167</v>
      </c>
      <c r="E4" s="12" t="s">
        <v>168</v>
      </c>
      <c r="F4" s="12" t="s">
        <v>169</v>
      </c>
      <c r="G4" s="12" t="s">
        <v>165</v>
      </c>
      <c r="H4" s="12" t="s">
        <v>184</v>
      </c>
      <c r="I4" s="12" t="s">
        <v>166</v>
      </c>
      <c r="J4" s="73"/>
      <c r="K4" s="73"/>
      <c r="L4" s="2" t="s">
        <v>188</v>
      </c>
      <c r="M4" s="46"/>
      <c r="N4" s="46"/>
      <c r="O4" s="49"/>
      <c r="P4" s="50"/>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row>
    <row r="5" spans="1:249" ht="123.75" customHeight="1" x14ac:dyDescent="0.15">
      <c r="A5" s="45" t="s">
        <v>349</v>
      </c>
      <c r="B5" s="4" t="s">
        <v>48</v>
      </c>
      <c r="C5" s="35" t="s">
        <v>503</v>
      </c>
      <c r="D5" s="24">
        <v>3</v>
      </c>
      <c r="E5" s="24">
        <v>3</v>
      </c>
      <c r="F5" s="24">
        <v>3</v>
      </c>
      <c r="G5" s="24">
        <v>4</v>
      </c>
      <c r="H5" s="24">
        <v>3</v>
      </c>
      <c r="I5" s="24">
        <v>3</v>
      </c>
      <c r="J5" s="24">
        <f>SUM(D5:I5)</f>
        <v>19</v>
      </c>
      <c r="K5" s="1" t="str">
        <f>IF(J5&gt;21,"A",IF(AND(J5&lt;22,J5&gt;17),"B",IF(AND(J5&lt;18,J5&gt;13),"C",IF(AND(J5&lt;14,J5&gt;9),"D",IF(AND(J5&lt;10,J5&gt;6),"E","ng")))))</f>
        <v>B</v>
      </c>
      <c r="L5" s="27"/>
      <c r="M5" s="27"/>
      <c r="N5" s="1" t="s">
        <v>390</v>
      </c>
      <c r="O5" s="2" t="s">
        <v>113</v>
      </c>
      <c r="P5" s="3" t="s">
        <v>403</v>
      </c>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row>
    <row r="6" spans="1:249" ht="111.75" customHeight="1" x14ac:dyDescent="0.15">
      <c r="A6" s="45"/>
      <c r="B6" s="4" t="s">
        <v>78</v>
      </c>
      <c r="C6" s="35" t="s">
        <v>329</v>
      </c>
      <c r="D6" s="24">
        <v>3</v>
      </c>
      <c r="E6" s="24">
        <v>4</v>
      </c>
      <c r="F6" s="24">
        <v>3</v>
      </c>
      <c r="G6" s="24">
        <v>4</v>
      </c>
      <c r="H6" s="24">
        <v>4</v>
      </c>
      <c r="I6" s="24">
        <v>3</v>
      </c>
      <c r="J6" s="24">
        <f>SUM(D6:I6)</f>
        <v>21</v>
      </c>
      <c r="K6" s="1" t="str">
        <f t="shared" ref="K6:K71" si="0">IF(J6&gt;21,"A",IF(AND(J6&lt;22,J6&gt;17),"B",IF(AND(J6&lt;18,J6&gt;13),"C",IF(AND(J6&lt;14,J6&gt;9),"D",IF(AND(J6&lt;10,J6&gt;6),"E","ng")))))</f>
        <v>B</v>
      </c>
      <c r="L6" s="27"/>
      <c r="M6" s="27"/>
      <c r="N6" s="1" t="s">
        <v>390</v>
      </c>
      <c r="O6" s="2" t="s">
        <v>113</v>
      </c>
      <c r="P6" s="3" t="s">
        <v>403</v>
      </c>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row>
    <row r="7" spans="1:249" ht="101.25" customHeight="1" x14ac:dyDescent="0.15">
      <c r="A7" s="45"/>
      <c r="B7" s="7" t="s">
        <v>141</v>
      </c>
      <c r="C7" s="36" t="s">
        <v>330</v>
      </c>
      <c r="D7" s="24">
        <v>3</v>
      </c>
      <c r="E7" s="24">
        <v>4</v>
      </c>
      <c r="F7" s="24">
        <v>3</v>
      </c>
      <c r="G7" s="24">
        <v>4</v>
      </c>
      <c r="H7" s="24">
        <v>4</v>
      </c>
      <c r="I7" s="24">
        <v>3</v>
      </c>
      <c r="J7" s="24">
        <f>SUM(D7:I7)</f>
        <v>21</v>
      </c>
      <c r="K7" s="1" t="str">
        <f t="shared" si="0"/>
        <v>B</v>
      </c>
      <c r="L7" s="27"/>
      <c r="M7" s="27"/>
      <c r="N7" s="1" t="s">
        <v>390</v>
      </c>
      <c r="O7" s="2" t="s">
        <v>113</v>
      </c>
      <c r="P7" s="3" t="s">
        <v>403</v>
      </c>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row>
    <row r="8" spans="1:249" ht="81" customHeight="1" x14ac:dyDescent="0.15">
      <c r="A8" s="45"/>
      <c r="B8" s="13" t="s">
        <v>8</v>
      </c>
      <c r="C8" s="14" t="s">
        <v>331</v>
      </c>
      <c r="D8" s="24">
        <v>3</v>
      </c>
      <c r="E8" s="24">
        <v>4</v>
      </c>
      <c r="F8" s="24">
        <v>3</v>
      </c>
      <c r="G8" s="24">
        <v>4</v>
      </c>
      <c r="H8" s="24">
        <v>3</v>
      </c>
      <c r="I8" s="24">
        <v>4</v>
      </c>
      <c r="J8" s="24">
        <f t="shared" ref="J8:J70" si="1">SUM(D8:I8)</f>
        <v>21</v>
      </c>
      <c r="K8" s="1" t="str">
        <f t="shared" si="0"/>
        <v>B</v>
      </c>
      <c r="L8" s="27"/>
      <c r="M8" s="27" t="s">
        <v>487</v>
      </c>
      <c r="N8" s="1" t="s">
        <v>390</v>
      </c>
      <c r="O8" s="2" t="s">
        <v>113</v>
      </c>
      <c r="P8" s="3" t="s">
        <v>404</v>
      </c>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row>
    <row r="9" spans="1:249" ht="79.5" customHeight="1" x14ac:dyDescent="0.15">
      <c r="A9" s="45"/>
      <c r="B9" s="13" t="s">
        <v>7</v>
      </c>
      <c r="C9" s="14" t="s">
        <v>332</v>
      </c>
      <c r="D9" s="24">
        <v>3</v>
      </c>
      <c r="E9" s="24">
        <v>4</v>
      </c>
      <c r="F9" s="24">
        <v>3</v>
      </c>
      <c r="G9" s="24">
        <v>4</v>
      </c>
      <c r="H9" s="24">
        <v>3</v>
      </c>
      <c r="I9" s="24">
        <v>4</v>
      </c>
      <c r="J9" s="24">
        <f t="shared" si="1"/>
        <v>21</v>
      </c>
      <c r="K9" s="1" t="str">
        <f t="shared" si="0"/>
        <v>B</v>
      </c>
      <c r="L9" s="27"/>
      <c r="M9" s="27" t="s">
        <v>333</v>
      </c>
      <c r="N9" s="1" t="s">
        <v>390</v>
      </c>
      <c r="O9" s="2" t="s">
        <v>113</v>
      </c>
      <c r="P9" s="3" t="s">
        <v>404</v>
      </c>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row>
    <row r="10" spans="1:249" ht="64.5" customHeight="1" x14ac:dyDescent="0.15">
      <c r="A10" s="45"/>
      <c r="B10" s="13" t="s">
        <v>97</v>
      </c>
      <c r="C10" s="14" t="s">
        <v>334</v>
      </c>
      <c r="D10" s="24">
        <v>3</v>
      </c>
      <c r="E10" s="24">
        <v>4</v>
      </c>
      <c r="F10" s="24">
        <v>3</v>
      </c>
      <c r="G10" s="24">
        <v>4</v>
      </c>
      <c r="H10" s="24">
        <v>3</v>
      </c>
      <c r="I10" s="24">
        <v>3</v>
      </c>
      <c r="J10" s="24">
        <f t="shared" si="1"/>
        <v>20</v>
      </c>
      <c r="K10" s="1" t="str">
        <f t="shared" si="0"/>
        <v>B</v>
      </c>
      <c r="L10" s="27"/>
      <c r="M10" s="27"/>
      <c r="N10" s="1" t="s">
        <v>390</v>
      </c>
      <c r="O10" s="2" t="s">
        <v>113</v>
      </c>
      <c r="P10" s="3" t="s">
        <v>403</v>
      </c>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row>
    <row r="11" spans="1:249" ht="152.25" customHeight="1" x14ac:dyDescent="0.15">
      <c r="A11" s="45"/>
      <c r="B11" s="13" t="s">
        <v>49</v>
      </c>
      <c r="C11" s="14" t="s">
        <v>335</v>
      </c>
      <c r="D11" s="24">
        <v>4</v>
      </c>
      <c r="E11" s="24">
        <v>4</v>
      </c>
      <c r="F11" s="24">
        <v>3</v>
      </c>
      <c r="G11" s="24">
        <v>4</v>
      </c>
      <c r="H11" s="24">
        <v>3</v>
      </c>
      <c r="I11" s="24">
        <v>3</v>
      </c>
      <c r="J11" s="24">
        <f t="shared" si="1"/>
        <v>21</v>
      </c>
      <c r="K11" s="1" t="str">
        <f t="shared" si="0"/>
        <v>B</v>
      </c>
      <c r="L11" s="27"/>
      <c r="M11" s="27"/>
      <c r="N11" s="1" t="s">
        <v>390</v>
      </c>
      <c r="O11" s="2" t="s">
        <v>113</v>
      </c>
      <c r="P11" s="3" t="s">
        <v>404</v>
      </c>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row>
    <row r="12" spans="1:249" ht="240" customHeight="1" x14ac:dyDescent="0.15">
      <c r="A12" s="45"/>
      <c r="B12" s="60" t="s">
        <v>68</v>
      </c>
      <c r="C12" s="60" t="s">
        <v>336</v>
      </c>
      <c r="D12" s="67">
        <v>4</v>
      </c>
      <c r="E12" s="67">
        <v>4</v>
      </c>
      <c r="F12" s="62">
        <v>3</v>
      </c>
      <c r="G12" s="67">
        <v>4</v>
      </c>
      <c r="H12" s="67">
        <v>3</v>
      </c>
      <c r="I12" s="67">
        <v>3</v>
      </c>
      <c r="J12" s="67">
        <f t="shared" si="1"/>
        <v>21</v>
      </c>
      <c r="K12" s="47" t="str">
        <f t="shared" si="0"/>
        <v>B</v>
      </c>
      <c r="L12" s="64" t="s">
        <v>537</v>
      </c>
      <c r="M12" s="64" t="s">
        <v>542</v>
      </c>
      <c r="N12" s="47" t="s">
        <v>390</v>
      </c>
      <c r="O12" s="57" t="s">
        <v>113</v>
      </c>
      <c r="P12" s="51" t="s">
        <v>405</v>
      </c>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row>
    <row r="13" spans="1:249" ht="240" customHeight="1" x14ac:dyDescent="0.15">
      <c r="A13" s="45"/>
      <c r="B13" s="61"/>
      <c r="C13" s="61"/>
      <c r="D13" s="69"/>
      <c r="E13" s="69"/>
      <c r="F13" s="63"/>
      <c r="G13" s="69"/>
      <c r="H13" s="69"/>
      <c r="I13" s="69"/>
      <c r="J13" s="69"/>
      <c r="K13" s="49"/>
      <c r="L13" s="65"/>
      <c r="M13" s="65"/>
      <c r="N13" s="49"/>
      <c r="O13" s="59"/>
      <c r="P13" s="52"/>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row>
    <row r="14" spans="1:249" ht="169.5" customHeight="1" x14ac:dyDescent="0.15">
      <c r="A14" s="45"/>
      <c r="B14" s="4" t="s">
        <v>185</v>
      </c>
      <c r="C14" s="35" t="s">
        <v>337</v>
      </c>
      <c r="D14" s="24">
        <v>3</v>
      </c>
      <c r="E14" s="24">
        <v>3</v>
      </c>
      <c r="F14" s="24">
        <v>4</v>
      </c>
      <c r="G14" s="24">
        <v>3</v>
      </c>
      <c r="H14" s="24">
        <v>3</v>
      </c>
      <c r="I14" s="24">
        <v>3</v>
      </c>
      <c r="J14" s="24">
        <f t="shared" si="1"/>
        <v>19</v>
      </c>
      <c r="K14" s="1" t="str">
        <f t="shared" si="0"/>
        <v>B</v>
      </c>
      <c r="L14" s="27"/>
      <c r="M14" s="27" t="s">
        <v>338</v>
      </c>
      <c r="N14" s="1" t="s">
        <v>390</v>
      </c>
      <c r="O14" s="2" t="s">
        <v>113</v>
      </c>
      <c r="P14" s="3" t="s">
        <v>406</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row>
    <row r="15" spans="1:249" ht="150.75" customHeight="1" x14ac:dyDescent="0.15">
      <c r="A15" s="45"/>
      <c r="B15" s="13" t="s">
        <v>98</v>
      </c>
      <c r="C15" s="14" t="s">
        <v>222</v>
      </c>
      <c r="D15" s="24">
        <v>3</v>
      </c>
      <c r="E15" s="24">
        <v>3</v>
      </c>
      <c r="F15" s="24">
        <v>2</v>
      </c>
      <c r="G15" s="24">
        <v>4</v>
      </c>
      <c r="H15" s="24">
        <v>3</v>
      </c>
      <c r="I15" s="24">
        <v>3</v>
      </c>
      <c r="J15" s="24">
        <f t="shared" si="1"/>
        <v>18</v>
      </c>
      <c r="K15" s="1" t="str">
        <f t="shared" si="0"/>
        <v>B</v>
      </c>
      <c r="L15" s="27"/>
      <c r="M15" s="27" t="s">
        <v>223</v>
      </c>
      <c r="N15" s="1" t="s">
        <v>391</v>
      </c>
      <c r="O15" s="2" t="s">
        <v>137</v>
      </c>
      <c r="P15" s="5" t="s">
        <v>407</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row>
    <row r="16" spans="1:249" ht="234.95" customHeight="1" x14ac:dyDescent="0.15">
      <c r="A16" s="45"/>
      <c r="B16" s="13" t="s">
        <v>142</v>
      </c>
      <c r="C16" s="14" t="s">
        <v>339</v>
      </c>
      <c r="D16" s="24">
        <v>4</v>
      </c>
      <c r="E16" s="24">
        <v>3</v>
      </c>
      <c r="F16" s="24">
        <v>2</v>
      </c>
      <c r="G16" s="24">
        <v>4</v>
      </c>
      <c r="H16" s="24">
        <v>3</v>
      </c>
      <c r="I16" s="24">
        <v>3</v>
      </c>
      <c r="J16" s="24">
        <f t="shared" si="1"/>
        <v>19</v>
      </c>
      <c r="K16" s="1" t="str">
        <f t="shared" si="0"/>
        <v>B</v>
      </c>
      <c r="L16" s="27"/>
      <c r="M16" s="27" t="s">
        <v>338</v>
      </c>
      <c r="N16" s="1" t="s">
        <v>390</v>
      </c>
      <c r="O16" s="2" t="s">
        <v>113</v>
      </c>
      <c r="P16" s="3" t="s">
        <v>406</v>
      </c>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row>
    <row r="17" spans="1:249" ht="129.94999999999999" customHeight="1" x14ac:dyDescent="0.15">
      <c r="A17" s="45" t="s">
        <v>351</v>
      </c>
      <c r="B17" s="13" t="s">
        <v>36</v>
      </c>
      <c r="C17" s="14" t="s">
        <v>224</v>
      </c>
      <c r="D17" s="24">
        <v>4</v>
      </c>
      <c r="E17" s="24">
        <v>4</v>
      </c>
      <c r="F17" s="24">
        <v>2</v>
      </c>
      <c r="G17" s="24">
        <v>4</v>
      </c>
      <c r="H17" s="24">
        <v>3</v>
      </c>
      <c r="I17" s="24">
        <v>3</v>
      </c>
      <c r="J17" s="24">
        <f t="shared" si="1"/>
        <v>20</v>
      </c>
      <c r="K17" s="1" t="str">
        <f t="shared" si="0"/>
        <v>B</v>
      </c>
      <c r="L17" s="27"/>
      <c r="M17" s="27" t="s">
        <v>488</v>
      </c>
      <c r="N17" s="1" t="s">
        <v>391</v>
      </c>
      <c r="O17" s="2" t="s">
        <v>115</v>
      </c>
      <c r="P17" s="5" t="s">
        <v>408</v>
      </c>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row>
    <row r="18" spans="1:249" ht="120" customHeight="1" x14ac:dyDescent="0.15">
      <c r="A18" s="45"/>
      <c r="B18" s="13" t="s">
        <v>50</v>
      </c>
      <c r="C18" s="14" t="s">
        <v>225</v>
      </c>
      <c r="D18" s="24">
        <v>4</v>
      </c>
      <c r="E18" s="24">
        <v>4</v>
      </c>
      <c r="F18" s="24">
        <v>2</v>
      </c>
      <c r="G18" s="24">
        <v>4</v>
      </c>
      <c r="H18" s="24">
        <v>3</v>
      </c>
      <c r="I18" s="24">
        <v>3</v>
      </c>
      <c r="J18" s="24">
        <f t="shared" si="1"/>
        <v>20</v>
      </c>
      <c r="K18" s="1" t="str">
        <f t="shared" si="0"/>
        <v>B</v>
      </c>
      <c r="L18" s="27"/>
      <c r="M18" s="27" t="s">
        <v>492</v>
      </c>
      <c r="N18" s="1" t="s">
        <v>391</v>
      </c>
      <c r="O18" s="2" t="s">
        <v>115</v>
      </c>
      <c r="P18" s="5" t="s">
        <v>408</v>
      </c>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row>
    <row r="19" spans="1:249" ht="125.1" customHeight="1" x14ac:dyDescent="0.15">
      <c r="A19" s="45"/>
      <c r="B19" s="13" t="s">
        <v>111</v>
      </c>
      <c r="C19" s="14" t="s">
        <v>226</v>
      </c>
      <c r="D19" s="24">
        <v>4</v>
      </c>
      <c r="E19" s="24">
        <v>4</v>
      </c>
      <c r="F19" s="24">
        <v>2</v>
      </c>
      <c r="G19" s="24">
        <v>4</v>
      </c>
      <c r="H19" s="24">
        <v>3</v>
      </c>
      <c r="I19" s="24">
        <v>3</v>
      </c>
      <c r="J19" s="24">
        <f t="shared" si="1"/>
        <v>20</v>
      </c>
      <c r="K19" s="1" t="str">
        <f t="shared" si="0"/>
        <v>B</v>
      </c>
      <c r="L19" s="27"/>
      <c r="M19" s="27" t="s">
        <v>489</v>
      </c>
      <c r="N19" s="1" t="s">
        <v>391</v>
      </c>
      <c r="O19" s="2" t="s">
        <v>115</v>
      </c>
      <c r="P19" s="5" t="s">
        <v>408</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row>
    <row r="20" spans="1:249" ht="125.1" customHeight="1" x14ac:dyDescent="0.15">
      <c r="A20" s="45"/>
      <c r="B20" s="13" t="s">
        <v>112</v>
      </c>
      <c r="C20" s="14" t="s">
        <v>227</v>
      </c>
      <c r="D20" s="24">
        <v>4</v>
      </c>
      <c r="E20" s="24">
        <v>4</v>
      </c>
      <c r="F20" s="24">
        <v>2</v>
      </c>
      <c r="G20" s="24">
        <v>4</v>
      </c>
      <c r="H20" s="24">
        <v>3</v>
      </c>
      <c r="I20" s="24">
        <v>3</v>
      </c>
      <c r="J20" s="24">
        <f t="shared" si="1"/>
        <v>20</v>
      </c>
      <c r="K20" s="1" t="str">
        <f t="shared" si="0"/>
        <v>B</v>
      </c>
      <c r="L20" s="27"/>
      <c r="M20" s="27" t="s">
        <v>490</v>
      </c>
      <c r="N20" s="1" t="s">
        <v>391</v>
      </c>
      <c r="O20" s="2" t="s">
        <v>115</v>
      </c>
      <c r="P20" s="5" t="s">
        <v>408</v>
      </c>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row>
    <row r="21" spans="1:249" ht="75" customHeight="1" x14ac:dyDescent="0.15">
      <c r="A21" s="45"/>
      <c r="B21" s="13" t="s">
        <v>87</v>
      </c>
      <c r="C21" s="14" t="s">
        <v>228</v>
      </c>
      <c r="D21" s="24">
        <v>3</v>
      </c>
      <c r="E21" s="24">
        <v>4</v>
      </c>
      <c r="F21" s="24">
        <v>3</v>
      </c>
      <c r="G21" s="24">
        <v>3</v>
      </c>
      <c r="H21" s="24">
        <v>3</v>
      </c>
      <c r="I21" s="24">
        <v>3</v>
      </c>
      <c r="J21" s="24">
        <f t="shared" si="1"/>
        <v>19</v>
      </c>
      <c r="K21" s="1" t="str">
        <f t="shared" si="0"/>
        <v>B</v>
      </c>
      <c r="L21" s="27"/>
      <c r="M21" s="27"/>
      <c r="N21" s="1" t="s">
        <v>391</v>
      </c>
      <c r="O21" s="2" t="s">
        <v>115</v>
      </c>
      <c r="P21" s="5" t="s">
        <v>408</v>
      </c>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row>
    <row r="22" spans="1:249" ht="54" x14ac:dyDescent="0.15">
      <c r="A22" s="45"/>
      <c r="B22" s="13" t="s">
        <v>45</v>
      </c>
      <c r="C22" s="14" t="s">
        <v>229</v>
      </c>
      <c r="D22" s="24">
        <v>4</v>
      </c>
      <c r="E22" s="24">
        <v>4</v>
      </c>
      <c r="F22" s="24">
        <v>3</v>
      </c>
      <c r="G22" s="24">
        <v>4</v>
      </c>
      <c r="H22" s="24">
        <v>3</v>
      </c>
      <c r="I22" s="24">
        <v>3</v>
      </c>
      <c r="J22" s="24">
        <f t="shared" si="1"/>
        <v>21</v>
      </c>
      <c r="K22" s="1" t="str">
        <f t="shared" si="0"/>
        <v>B</v>
      </c>
      <c r="L22" s="27"/>
      <c r="M22" s="27"/>
      <c r="N22" s="1" t="s">
        <v>391</v>
      </c>
      <c r="O22" s="2" t="s">
        <v>115</v>
      </c>
      <c r="P22" s="5" t="s">
        <v>408</v>
      </c>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row>
    <row r="23" spans="1:249" ht="75" customHeight="1" x14ac:dyDescent="0.15">
      <c r="A23" s="45"/>
      <c r="B23" s="13" t="s">
        <v>138</v>
      </c>
      <c r="C23" s="14" t="s">
        <v>230</v>
      </c>
      <c r="D23" s="24">
        <v>3</v>
      </c>
      <c r="E23" s="24">
        <v>4</v>
      </c>
      <c r="F23" s="24">
        <v>3</v>
      </c>
      <c r="G23" s="24">
        <v>3</v>
      </c>
      <c r="H23" s="24">
        <v>4</v>
      </c>
      <c r="I23" s="24">
        <v>4</v>
      </c>
      <c r="J23" s="24">
        <f t="shared" si="1"/>
        <v>21</v>
      </c>
      <c r="K23" s="1" t="str">
        <f t="shared" si="0"/>
        <v>B</v>
      </c>
      <c r="L23" s="27"/>
      <c r="M23" s="27"/>
      <c r="N23" s="1" t="s">
        <v>391</v>
      </c>
      <c r="O23" s="2" t="s">
        <v>115</v>
      </c>
      <c r="P23" s="5" t="s">
        <v>409</v>
      </c>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row>
    <row r="24" spans="1:249" ht="67.5" x14ac:dyDescent="0.15">
      <c r="A24" s="45"/>
      <c r="B24" s="13" t="s">
        <v>51</v>
      </c>
      <c r="C24" s="14" t="s">
        <v>231</v>
      </c>
      <c r="D24" s="24">
        <v>3</v>
      </c>
      <c r="E24" s="24">
        <v>4</v>
      </c>
      <c r="F24" s="24">
        <v>3</v>
      </c>
      <c r="G24" s="24">
        <v>3</v>
      </c>
      <c r="H24" s="24">
        <v>4</v>
      </c>
      <c r="I24" s="24">
        <v>3</v>
      </c>
      <c r="J24" s="24">
        <f t="shared" si="1"/>
        <v>20</v>
      </c>
      <c r="K24" s="1" t="str">
        <f t="shared" si="0"/>
        <v>B</v>
      </c>
      <c r="L24" s="27"/>
      <c r="M24" s="27"/>
      <c r="N24" s="1" t="s">
        <v>391</v>
      </c>
      <c r="O24" s="2" t="s">
        <v>115</v>
      </c>
      <c r="P24" s="5" t="s">
        <v>409</v>
      </c>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row>
    <row r="25" spans="1:249" ht="67.5" x14ac:dyDescent="0.15">
      <c r="A25" s="45"/>
      <c r="B25" s="13" t="s">
        <v>13</v>
      </c>
      <c r="C25" s="14" t="s">
        <v>192</v>
      </c>
      <c r="D25" s="24">
        <v>3</v>
      </c>
      <c r="E25" s="24">
        <v>4</v>
      </c>
      <c r="F25" s="24">
        <v>3</v>
      </c>
      <c r="G25" s="24">
        <v>3</v>
      </c>
      <c r="H25" s="24">
        <v>3</v>
      </c>
      <c r="I25" s="24">
        <v>3</v>
      </c>
      <c r="J25" s="24">
        <f t="shared" si="1"/>
        <v>19</v>
      </c>
      <c r="K25" s="1" t="str">
        <f t="shared" si="0"/>
        <v>B</v>
      </c>
      <c r="L25" s="27"/>
      <c r="M25" s="27"/>
      <c r="N25" s="1" t="s">
        <v>392</v>
      </c>
      <c r="O25" s="2" t="s">
        <v>122</v>
      </c>
      <c r="P25" s="5" t="s">
        <v>410</v>
      </c>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row>
    <row r="26" spans="1:249" ht="67.5" x14ac:dyDescent="0.15">
      <c r="A26" s="45"/>
      <c r="B26" s="13" t="s">
        <v>14</v>
      </c>
      <c r="C26" s="14" t="s">
        <v>192</v>
      </c>
      <c r="D26" s="24">
        <v>3</v>
      </c>
      <c r="E26" s="24">
        <v>4</v>
      </c>
      <c r="F26" s="24">
        <v>3</v>
      </c>
      <c r="G26" s="24">
        <v>3</v>
      </c>
      <c r="H26" s="24">
        <v>3</v>
      </c>
      <c r="I26" s="24">
        <v>3</v>
      </c>
      <c r="J26" s="24">
        <f t="shared" si="1"/>
        <v>19</v>
      </c>
      <c r="K26" s="1" t="str">
        <f t="shared" si="0"/>
        <v>B</v>
      </c>
      <c r="L26" s="27"/>
      <c r="M26" s="27"/>
      <c r="N26" s="1" t="s">
        <v>392</v>
      </c>
      <c r="O26" s="2" t="s">
        <v>122</v>
      </c>
      <c r="P26" s="5" t="s">
        <v>410</v>
      </c>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row>
    <row r="27" spans="1:249" ht="82.5" customHeight="1" x14ac:dyDescent="0.15">
      <c r="A27" s="45"/>
      <c r="B27" s="13" t="s">
        <v>171</v>
      </c>
      <c r="C27" s="14" t="s">
        <v>193</v>
      </c>
      <c r="D27" s="24">
        <v>4</v>
      </c>
      <c r="E27" s="24">
        <v>4</v>
      </c>
      <c r="F27" s="24">
        <v>3</v>
      </c>
      <c r="G27" s="24">
        <v>4</v>
      </c>
      <c r="H27" s="24">
        <v>3</v>
      </c>
      <c r="I27" s="24">
        <v>3</v>
      </c>
      <c r="J27" s="24">
        <f t="shared" si="1"/>
        <v>21</v>
      </c>
      <c r="K27" s="1" t="str">
        <f t="shared" si="0"/>
        <v>B</v>
      </c>
      <c r="L27" s="27"/>
      <c r="M27" s="27"/>
      <c r="N27" s="1" t="s">
        <v>392</v>
      </c>
      <c r="O27" s="2" t="s">
        <v>122</v>
      </c>
      <c r="P27" s="5" t="s">
        <v>410</v>
      </c>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row>
    <row r="28" spans="1:249" ht="95.1" customHeight="1" x14ac:dyDescent="0.15">
      <c r="A28" s="45"/>
      <c r="B28" s="13" t="s">
        <v>52</v>
      </c>
      <c r="C28" s="14" t="s">
        <v>232</v>
      </c>
      <c r="D28" s="24">
        <v>4</v>
      </c>
      <c r="E28" s="24">
        <v>4</v>
      </c>
      <c r="F28" s="24">
        <v>3</v>
      </c>
      <c r="G28" s="24">
        <v>4</v>
      </c>
      <c r="H28" s="24">
        <v>3</v>
      </c>
      <c r="I28" s="24">
        <v>3</v>
      </c>
      <c r="J28" s="24">
        <f t="shared" si="1"/>
        <v>21</v>
      </c>
      <c r="K28" s="1" t="str">
        <f t="shared" si="0"/>
        <v>B</v>
      </c>
      <c r="L28" s="27" t="s">
        <v>513</v>
      </c>
      <c r="M28" s="27"/>
      <c r="N28" s="1" t="s">
        <v>391</v>
      </c>
      <c r="O28" s="2" t="s">
        <v>115</v>
      </c>
      <c r="P28" s="5" t="s">
        <v>409</v>
      </c>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row>
    <row r="29" spans="1:249" ht="95.1" customHeight="1" x14ac:dyDescent="0.15">
      <c r="A29" s="45"/>
      <c r="B29" s="13" t="s">
        <v>53</v>
      </c>
      <c r="C29" s="14" t="s">
        <v>232</v>
      </c>
      <c r="D29" s="24">
        <v>4</v>
      </c>
      <c r="E29" s="24">
        <v>4</v>
      </c>
      <c r="F29" s="24">
        <v>3</v>
      </c>
      <c r="G29" s="24">
        <v>4</v>
      </c>
      <c r="H29" s="24">
        <v>3</v>
      </c>
      <c r="I29" s="24">
        <v>3</v>
      </c>
      <c r="J29" s="24">
        <f t="shared" si="1"/>
        <v>21</v>
      </c>
      <c r="K29" s="1" t="str">
        <f t="shared" si="0"/>
        <v>B</v>
      </c>
      <c r="L29" s="27" t="s">
        <v>513</v>
      </c>
      <c r="M29" s="27"/>
      <c r="N29" s="1" t="s">
        <v>391</v>
      </c>
      <c r="O29" s="2" t="s">
        <v>115</v>
      </c>
      <c r="P29" s="5" t="s">
        <v>409</v>
      </c>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row>
    <row r="30" spans="1:249" ht="110.1" customHeight="1" x14ac:dyDescent="0.15">
      <c r="A30" s="45"/>
      <c r="B30" s="13" t="s">
        <v>54</v>
      </c>
      <c r="C30" s="14" t="s">
        <v>225</v>
      </c>
      <c r="D30" s="24">
        <v>4</v>
      </c>
      <c r="E30" s="24">
        <v>4</v>
      </c>
      <c r="F30" s="24">
        <v>2</v>
      </c>
      <c r="G30" s="24">
        <v>4</v>
      </c>
      <c r="H30" s="24">
        <v>3</v>
      </c>
      <c r="I30" s="24">
        <v>3</v>
      </c>
      <c r="J30" s="24">
        <f t="shared" si="1"/>
        <v>20</v>
      </c>
      <c r="K30" s="1" t="str">
        <f t="shared" si="0"/>
        <v>B</v>
      </c>
      <c r="L30" s="27"/>
      <c r="M30" s="27" t="s">
        <v>491</v>
      </c>
      <c r="N30" s="1" t="s">
        <v>391</v>
      </c>
      <c r="O30" s="2" t="s">
        <v>115</v>
      </c>
      <c r="P30" s="5" t="s">
        <v>408</v>
      </c>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row>
    <row r="31" spans="1:249" ht="110.1" customHeight="1" x14ac:dyDescent="0.15">
      <c r="A31" s="41" t="s">
        <v>352</v>
      </c>
      <c r="B31" s="13" t="s">
        <v>55</v>
      </c>
      <c r="C31" s="14" t="s">
        <v>340</v>
      </c>
      <c r="D31" s="24">
        <v>3</v>
      </c>
      <c r="E31" s="24">
        <v>3</v>
      </c>
      <c r="F31" s="24">
        <v>2</v>
      </c>
      <c r="G31" s="24">
        <v>4</v>
      </c>
      <c r="H31" s="24">
        <v>3</v>
      </c>
      <c r="I31" s="24">
        <v>3</v>
      </c>
      <c r="J31" s="24">
        <f t="shared" si="1"/>
        <v>18</v>
      </c>
      <c r="K31" s="1" t="str">
        <f t="shared" si="0"/>
        <v>B</v>
      </c>
      <c r="L31" s="27"/>
      <c r="M31" s="27" t="s">
        <v>338</v>
      </c>
      <c r="N31" s="1" t="s">
        <v>390</v>
      </c>
      <c r="O31" s="2" t="s">
        <v>113</v>
      </c>
      <c r="P31" s="3" t="s">
        <v>406</v>
      </c>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row>
    <row r="32" spans="1:249" ht="108" x14ac:dyDescent="0.15">
      <c r="A32" s="79" t="s">
        <v>389</v>
      </c>
      <c r="B32" s="14" t="s">
        <v>15</v>
      </c>
      <c r="C32" s="14" t="s">
        <v>233</v>
      </c>
      <c r="D32" s="24">
        <v>3</v>
      </c>
      <c r="E32" s="24">
        <v>3</v>
      </c>
      <c r="F32" s="24">
        <v>2</v>
      </c>
      <c r="G32" s="24">
        <v>3</v>
      </c>
      <c r="H32" s="24">
        <v>3</v>
      </c>
      <c r="I32" s="24">
        <v>3</v>
      </c>
      <c r="J32" s="24">
        <f t="shared" si="1"/>
        <v>17</v>
      </c>
      <c r="K32" s="1" t="str">
        <f t="shared" si="0"/>
        <v>C</v>
      </c>
      <c r="L32" s="27" t="s">
        <v>234</v>
      </c>
      <c r="M32" s="27" t="s">
        <v>235</v>
      </c>
      <c r="N32" s="1" t="s">
        <v>391</v>
      </c>
      <c r="O32" s="2" t="s">
        <v>137</v>
      </c>
      <c r="P32" s="5" t="s">
        <v>411</v>
      </c>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row>
    <row r="33" spans="1:249" ht="72.75" customHeight="1" x14ac:dyDescent="0.15">
      <c r="A33" s="80"/>
      <c r="B33" s="9" t="s">
        <v>106</v>
      </c>
      <c r="C33" s="16" t="s">
        <v>236</v>
      </c>
      <c r="D33" s="24">
        <v>3</v>
      </c>
      <c r="E33" s="24">
        <v>3</v>
      </c>
      <c r="F33" s="24">
        <v>2</v>
      </c>
      <c r="G33" s="24">
        <v>3</v>
      </c>
      <c r="H33" s="24">
        <v>3</v>
      </c>
      <c r="I33" s="24">
        <v>4</v>
      </c>
      <c r="J33" s="24">
        <f t="shared" si="1"/>
        <v>18</v>
      </c>
      <c r="K33" s="1" t="str">
        <f t="shared" si="0"/>
        <v>B</v>
      </c>
      <c r="L33" s="27"/>
      <c r="M33" s="27"/>
      <c r="N33" s="1" t="s">
        <v>391</v>
      </c>
      <c r="O33" s="2" t="s">
        <v>134</v>
      </c>
      <c r="P33" s="15" t="s">
        <v>3</v>
      </c>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row>
    <row r="34" spans="1:249" ht="117.75" customHeight="1" x14ac:dyDescent="0.15">
      <c r="A34" s="45" t="s">
        <v>353</v>
      </c>
      <c r="B34" s="16" t="s">
        <v>85</v>
      </c>
      <c r="C34" s="16" t="s">
        <v>237</v>
      </c>
      <c r="D34" s="24">
        <v>3</v>
      </c>
      <c r="E34" s="24">
        <v>3</v>
      </c>
      <c r="F34" s="24">
        <v>1</v>
      </c>
      <c r="G34" s="24">
        <v>3</v>
      </c>
      <c r="H34" s="24">
        <v>4</v>
      </c>
      <c r="I34" s="24">
        <v>3</v>
      </c>
      <c r="J34" s="24">
        <f t="shared" si="1"/>
        <v>17</v>
      </c>
      <c r="K34" s="1" t="str">
        <f t="shared" si="0"/>
        <v>C</v>
      </c>
      <c r="L34" s="27"/>
      <c r="M34" s="27" t="s">
        <v>493</v>
      </c>
      <c r="N34" s="1" t="s">
        <v>391</v>
      </c>
      <c r="O34" s="2" t="s">
        <v>134</v>
      </c>
      <c r="P34" s="15" t="s">
        <v>412</v>
      </c>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row>
    <row r="35" spans="1:249" ht="162" x14ac:dyDescent="0.15">
      <c r="A35" s="45"/>
      <c r="B35" s="16" t="s">
        <v>107</v>
      </c>
      <c r="C35" s="16" t="s">
        <v>529</v>
      </c>
      <c r="D35" s="24">
        <v>3</v>
      </c>
      <c r="E35" s="24">
        <v>3</v>
      </c>
      <c r="F35" s="24">
        <v>3</v>
      </c>
      <c r="G35" s="24">
        <v>3</v>
      </c>
      <c r="H35" s="24">
        <v>3</v>
      </c>
      <c r="I35" s="24">
        <v>3</v>
      </c>
      <c r="J35" s="24">
        <f t="shared" si="1"/>
        <v>18</v>
      </c>
      <c r="K35" s="1" t="str">
        <f t="shared" si="0"/>
        <v>B</v>
      </c>
      <c r="L35" s="27"/>
      <c r="M35" s="27" t="s">
        <v>504</v>
      </c>
      <c r="N35" s="1" t="s">
        <v>393</v>
      </c>
      <c r="O35" s="2" t="s">
        <v>152</v>
      </c>
      <c r="P35" s="15" t="s">
        <v>413</v>
      </c>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row>
    <row r="36" spans="1:249" ht="67.5" customHeight="1" x14ac:dyDescent="0.15">
      <c r="A36" s="45"/>
      <c r="B36" s="9" t="s">
        <v>105</v>
      </c>
      <c r="C36" s="16" t="s">
        <v>194</v>
      </c>
      <c r="D36" s="24">
        <v>3</v>
      </c>
      <c r="E36" s="24">
        <v>3</v>
      </c>
      <c r="F36" s="24">
        <v>3</v>
      </c>
      <c r="G36" s="24">
        <v>3</v>
      </c>
      <c r="H36" s="24">
        <v>3</v>
      </c>
      <c r="I36" s="24">
        <v>3</v>
      </c>
      <c r="J36" s="24">
        <f t="shared" si="1"/>
        <v>18</v>
      </c>
      <c r="K36" s="1" t="str">
        <f t="shared" si="0"/>
        <v>B</v>
      </c>
      <c r="L36" s="27"/>
      <c r="M36" s="27"/>
      <c r="N36" s="1" t="s">
        <v>392</v>
      </c>
      <c r="O36" s="2" t="s">
        <v>124</v>
      </c>
      <c r="P36" s="15" t="s">
        <v>414</v>
      </c>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row>
    <row r="37" spans="1:249" ht="117" customHeight="1" x14ac:dyDescent="0.15">
      <c r="A37" s="45" t="s">
        <v>354</v>
      </c>
      <c r="B37" s="13" t="s">
        <v>101</v>
      </c>
      <c r="C37" s="14" t="s">
        <v>300</v>
      </c>
      <c r="D37" s="24">
        <v>3</v>
      </c>
      <c r="E37" s="24">
        <v>3</v>
      </c>
      <c r="F37" s="24">
        <v>2</v>
      </c>
      <c r="G37" s="24">
        <v>3</v>
      </c>
      <c r="H37" s="24">
        <v>3</v>
      </c>
      <c r="I37" s="24">
        <v>3</v>
      </c>
      <c r="J37" s="24">
        <f t="shared" si="1"/>
        <v>17</v>
      </c>
      <c r="K37" s="1" t="str">
        <f t="shared" si="0"/>
        <v>C</v>
      </c>
      <c r="L37" s="27"/>
      <c r="M37" s="27" t="s">
        <v>238</v>
      </c>
      <c r="N37" s="1" t="s">
        <v>391</v>
      </c>
      <c r="O37" s="2" t="s">
        <v>137</v>
      </c>
      <c r="P37" s="5" t="s">
        <v>411</v>
      </c>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row>
    <row r="38" spans="1:249" ht="131.25" customHeight="1" x14ac:dyDescent="0.15">
      <c r="A38" s="45"/>
      <c r="B38" s="14" t="s">
        <v>5</v>
      </c>
      <c r="C38" s="14" t="s">
        <v>239</v>
      </c>
      <c r="D38" s="24">
        <v>3</v>
      </c>
      <c r="E38" s="24">
        <v>4</v>
      </c>
      <c r="F38" s="24">
        <v>2</v>
      </c>
      <c r="G38" s="24">
        <v>3</v>
      </c>
      <c r="H38" s="24">
        <v>3</v>
      </c>
      <c r="I38" s="24">
        <v>3</v>
      </c>
      <c r="J38" s="24">
        <f t="shared" si="1"/>
        <v>18</v>
      </c>
      <c r="K38" s="1" t="str">
        <f t="shared" si="0"/>
        <v>B</v>
      </c>
      <c r="L38" s="27" t="s">
        <v>522</v>
      </c>
      <c r="M38" s="27" t="s">
        <v>521</v>
      </c>
      <c r="N38" s="1" t="s">
        <v>391</v>
      </c>
      <c r="O38" s="2" t="s">
        <v>134</v>
      </c>
      <c r="P38" s="5" t="s">
        <v>415</v>
      </c>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row>
    <row r="39" spans="1:249" ht="80.25" customHeight="1" x14ac:dyDescent="0.15">
      <c r="A39" s="45"/>
      <c r="B39" s="13" t="s">
        <v>56</v>
      </c>
      <c r="C39" s="14" t="s">
        <v>240</v>
      </c>
      <c r="D39" s="24">
        <v>3</v>
      </c>
      <c r="E39" s="24">
        <v>4</v>
      </c>
      <c r="F39" s="24">
        <v>3</v>
      </c>
      <c r="G39" s="24">
        <v>3</v>
      </c>
      <c r="H39" s="24">
        <v>3</v>
      </c>
      <c r="I39" s="24">
        <v>3</v>
      </c>
      <c r="J39" s="24">
        <f t="shared" si="1"/>
        <v>19</v>
      </c>
      <c r="K39" s="1" t="str">
        <f t="shared" si="0"/>
        <v>B</v>
      </c>
      <c r="L39" s="27"/>
      <c r="M39" s="27"/>
      <c r="N39" s="1" t="s">
        <v>391</v>
      </c>
      <c r="O39" s="2" t="s">
        <v>134</v>
      </c>
      <c r="P39" s="5" t="s">
        <v>415</v>
      </c>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row>
    <row r="40" spans="1:249" ht="75.75" customHeight="1" x14ac:dyDescent="0.15">
      <c r="A40" s="45" t="s">
        <v>355</v>
      </c>
      <c r="B40" s="9" t="s">
        <v>86</v>
      </c>
      <c r="C40" s="16" t="s">
        <v>315</v>
      </c>
      <c r="D40" s="24">
        <v>3</v>
      </c>
      <c r="E40" s="24">
        <v>3</v>
      </c>
      <c r="F40" s="24">
        <v>3</v>
      </c>
      <c r="G40" s="24">
        <v>3</v>
      </c>
      <c r="H40" s="24">
        <v>4</v>
      </c>
      <c r="I40" s="24">
        <v>3</v>
      </c>
      <c r="J40" s="24">
        <f t="shared" si="1"/>
        <v>19</v>
      </c>
      <c r="K40" s="1" t="str">
        <f t="shared" si="0"/>
        <v>B</v>
      </c>
      <c r="L40" s="27"/>
      <c r="M40" s="27" t="s">
        <v>321</v>
      </c>
      <c r="N40" s="1" t="s">
        <v>394</v>
      </c>
      <c r="O40" s="2" t="s">
        <v>130</v>
      </c>
      <c r="P40" s="15" t="s">
        <v>416</v>
      </c>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row>
    <row r="41" spans="1:249" ht="147" customHeight="1" x14ac:dyDescent="0.15">
      <c r="A41" s="45"/>
      <c r="B41" s="9" t="s">
        <v>32</v>
      </c>
      <c r="C41" s="16" t="s">
        <v>316</v>
      </c>
      <c r="D41" s="24">
        <v>3</v>
      </c>
      <c r="E41" s="24">
        <v>4</v>
      </c>
      <c r="F41" s="24">
        <v>2</v>
      </c>
      <c r="G41" s="24">
        <v>3</v>
      </c>
      <c r="H41" s="24">
        <v>4</v>
      </c>
      <c r="I41" s="24">
        <v>4</v>
      </c>
      <c r="J41" s="24">
        <f t="shared" si="1"/>
        <v>20</v>
      </c>
      <c r="K41" s="1" t="str">
        <f t="shared" si="0"/>
        <v>B</v>
      </c>
      <c r="L41" s="27"/>
      <c r="M41" s="27" t="s">
        <v>320</v>
      </c>
      <c r="N41" s="1" t="s">
        <v>394</v>
      </c>
      <c r="O41" s="2" t="s">
        <v>130</v>
      </c>
      <c r="P41" s="15" t="s">
        <v>417</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row>
    <row r="42" spans="1:249" ht="234.95" customHeight="1" x14ac:dyDescent="0.15">
      <c r="A42" s="45"/>
      <c r="B42" s="9" t="s">
        <v>79</v>
      </c>
      <c r="C42" s="16" t="s">
        <v>343</v>
      </c>
      <c r="D42" s="24">
        <v>3</v>
      </c>
      <c r="E42" s="24">
        <v>3</v>
      </c>
      <c r="F42" s="24">
        <v>3</v>
      </c>
      <c r="G42" s="24">
        <v>3</v>
      </c>
      <c r="H42" s="24">
        <v>3</v>
      </c>
      <c r="I42" s="24">
        <v>3</v>
      </c>
      <c r="J42" s="24">
        <f t="shared" si="1"/>
        <v>18</v>
      </c>
      <c r="K42" s="1" t="str">
        <f t="shared" si="0"/>
        <v>B</v>
      </c>
      <c r="L42" s="27" t="s">
        <v>539</v>
      </c>
      <c r="M42" s="27" t="s">
        <v>319</v>
      </c>
      <c r="N42" s="1" t="s">
        <v>394</v>
      </c>
      <c r="O42" s="2" t="s">
        <v>130</v>
      </c>
      <c r="P42" s="15" t="s">
        <v>418</v>
      </c>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row>
    <row r="43" spans="1:249" ht="173.25" customHeight="1" x14ac:dyDescent="0.15">
      <c r="A43" s="45" t="s">
        <v>356</v>
      </c>
      <c r="B43" s="9" t="s">
        <v>77</v>
      </c>
      <c r="C43" s="16" t="s">
        <v>309</v>
      </c>
      <c r="D43" s="24">
        <v>3</v>
      </c>
      <c r="E43" s="24">
        <v>3</v>
      </c>
      <c r="F43" s="24">
        <v>1</v>
      </c>
      <c r="G43" s="24">
        <v>3</v>
      </c>
      <c r="H43" s="24">
        <v>3</v>
      </c>
      <c r="I43" s="24">
        <v>4</v>
      </c>
      <c r="J43" s="24">
        <f t="shared" si="1"/>
        <v>17</v>
      </c>
      <c r="K43" s="1" t="str">
        <f t="shared" si="0"/>
        <v>C</v>
      </c>
      <c r="L43" s="27" t="s">
        <v>310</v>
      </c>
      <c r="M43" s="27" t="s">
        <v>523</v>
      </c>
      <c r="N43" s="1" t="s">
        <v>393</v>
      </c>
      <c r="O43" s="2" t="s">
        <v>152</v>
      </c>
      <c r="P43" s="15" t="s">
        <v>419</v>
      </c>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row>
    <row r="44" spans="1:249" ht="75" customHeight="1" x14ac:dyDescent="0.15">
      <c r="A44" s="45"/>
      <c r="B44" s="16" t="s">
        <v>88</v>
      </c>
      <c r="C44" s="16" t="s">
        <v>228</v>
      </c>
      <c r="D44" s="24">
        <v>3</v>
      </c>
      <c r="E44" s="24">
        <v>3</v>
      </c>
      <c r="F44" s="24">
        <v>2</v>
      </c>
      <c r="G44" s="24">
        <v>3</v>
      </c>
      <c r="H44" s="24">
        <v>3</v>
      </c>
      <c r="I44" s="24">
        <v>4</v>
      </c>
      <c r="J44" s="24">
        <f t="shared" si="1"/>
        <v>18</v>
      </c>
      <c r="K44" s="1" t="str">
        <f t="shared" si="0"/>
        <v>B</v>
      </c>
      <c r="L44" s="27"/>
      <c r="M44" s="27" t="s">
        <v>494</v>
      </c>
      <c r="N44" s="1" t="s">
        <v>391</v>
      </c>
      <c r="O44" s="2" t="s">
        <v>115</v>
      </c>
      <c r="P44" s="15" t="s">
        <v>408</v>
      </c>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row>
    <row r="45" spans="1:249" ht="51.75" customHeight="1" x14ac:dyDescent="0.15">
      <c r="A45" s="45"/>
      <c r="B45" s="9" t="s">
        <v>76</v>
      </c>
      <c r="C45" s="16" t="s">
        <v>317</v>
      </c>
      <c r="D45" s="24">
        <v>3</v>
      </c>
      <c r="E45" s="24">
        <v>3</v>
      </c>
      <c r="F45" s="24">
        <v>1</v>
      </c>
      <c r="G45" s="24">
        <v>3</v>
      </c>
      <c r="H45" s="24">
        <v>3</v>
      </c>
      <c r="I45" s="24">
        <v>3</v>
      </c>
      <c r="J45" s="24">
        <f t="shared" si="1"/>
        <v>16</v>
      </c>
      <c r="K45" s="1" t="str">
        <f t="shared" si="0"/>
        <v>C</v>
      </c>
      <c r="L45" s="27"/>
      <c r="M45" s="27" t="s">
        <v>318</v>
      </c>
      <c r="N45" s="1" t="s">
        <v>394</v>
      </c>
      <c r="O45" s="2" t="s">
        <v>130</v>
      </c>
      <c r="P45" s="15" t="s">
        <v>420</v>
      </c>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row>
    <row r="46" spans="1:249" ht="162" x14ac:dyDescent="0.15">
      <c r="A46" s="45" t="s">
        <v>357</v>
      </c>
      <c r="B46" s="14" t="s">
        <v>42</v>
      </c>
      <c r="C46" s="14" t="s">
        <v>505</v>
      </c>
      <c r="D46" s="24">
        <v>4</v>
      </c>
      <c r="E46" s="24">
        <v>3</v>
      </c>
      <c r="F46" s="24">
        <v>2</v>
      </c>
      <c r="G46" s="24">
        <v>3</v>
      </c>
      <c r="H46" s="24">
        <v>3</v>
      </c>
      <c r="I46" s="24">
        <v>3</v>
      </c>
      <c r="J46" s="24">
        <f t="shared" si="1"/>
        <v>18</v>
      </c>
      <c r="K46" s="1" t="str">
        <f t="shared" si="0"/>
        <v>B</v>
      </c>
      <c r="L46" s="27" t="s">
        <v>514</v>
      </c>
      <c r="M46" s="27" t="s">
        <v>277</v>
      </c>
      <c r="N46" s="1" t="s">
        <v>395</v>
      </c>
      <c r="O46" s="2" t="s">
        <v>179</v>
      </c>
      <c r="P46" s="5" t="s">
        <v>421</v>
      </c>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row>
    <row r="47" spans="1:249" ht="94.5" x14ac:dyDescent="0.15">
      <c r="A47" s="45"/>
      <c r="B47" s="13" t="s">
        <v>22</v>
      </c>
      <c r="C47" s="14" t="s">
        <v>506</v>
      </c>
      <c r="D47" s="24">
        <v>4</v>
      </c>
      <c r="E47" s="24">
        <v>3</v>
      </c>
      <c r="F47" s="24">
        <v>2</v>
      </c>
      <c r="G47" s="24">
        <v>3</v>
      </c>
      <c r="H47" s="24">
        <v>3</v>
      </c>
      <c r="I47" s="24">
        <v>3</v>
      </c>
      <c r="J47" s="24">
        <f t="shared" si="1"/>
        <v>18</v>
      </c>
      <c r="K47" s="1" t="str">
        <f t="shared" si="0"/>
        <v>B</v>
      </c>
      <c r="L47" s="27"/>
      <c r="M47" s="27" t="s">
        <v>278</v>
      </c>
      <c r="N47" s="1" t="s">
        <v>395</v>
      </c>
      <c r="O47" s="2" t="s">
        <v>179</v>
      </c>
      <c r="P47" s="5" t="s">
        <v>421</v>
      </c>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row>
    <row r="48" spans="1:249" ht="94.5" x14ac:dyDescent="0.15">
      <c r="A48" s="45"/>
      <c r="B48" s="13" t="s">
        <v>57</v>
      </c>
      <c r="C48" s="14" t="s">
        <v>195</v>
      </c>
      <c r="D48" s="24">
        <v>3</v>
      </c>
      <c r="E48" s="24">
        <v>3</v>
      </c>
      <c r="F48" s="24">
        <v>3</v>
      </c>
      <c r="G48" s="24">
        <v>3</v>
      </c>
      <c r="H48" s="24">
        <v>3</v>
      </c>
      <c r="I48" s="24">
        <v>3</v>
      </c>
      <c r="J48" s="24">
        <f t="shared" si="1"/>
        <v>18</v>
      </c>
      <c r="K48" s="1" t="str">
        <f t="shared" si="0"/>
        <v>B</v>
      </c>
      <c r="L48" s="27"/>
      <c r="M48" s="27"/>
      <c r="N48" s="1" t="s">
        <v>396</v>
      </c>
      <c r="O48" s="2" t="s">
        <v>121</v>
      </c>
      <c r="P48" s="5" t="s">
        <v>422</v>
      </c>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row>
    <row r="49" spans="1:249" ht="107.25" customHeight="1" x14ac:dyDescent="0.15">
      <c r="A49" s="45"/>
      <c r="B49" s="13" t="s">
        <v>23</v>
      </c>
      <c r="C49" s="14" t="s">
        <v>507</v>
      </c>
      <c r="D49" s="24">
        <v>4</v>
      </c>
      <c r="E49" s="24">
        <v>3</v>
      </c>
      <c r="F49" s="24">
        <v>2</v>
      </c>
      <c r="G49" s="24">
        <v>3</v>
      </c>
      <c r="H49" s="24">
        <v>3</v>
      </c>
      <c r="I49" s="24">
        <v>3</v>
      </c>
      <c r="J49" s="24">
        <f t="shared" si="1"/>
        <v>18</v>
      </c>
      <c r="K49" s="1" t="str">
        <f t="shared" si="0"/>
        <v>B</v>
      </c>
      <c r="L49" s="27" t="s">
        <v>515</v>
      </c>
      <c r="M49" s="27" t="s">
        <v>279</v>
      </c>
      <c r="N49" s="1" t="s">
        <v>395</v>
      </c>
      <c r="O49" s="2" t="s">
        <v>179</v>
      </c>
      <c r="P49" s="5" t="s">
        <v>421</v>
      </c>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row>
    <row r="50" spans="1:249" ht="110.1" customHeight="1" x14ac:dyDescent="0.15">
      <c r="A50" s="45" t="s">
        <v>358</v>
      </c>
      <c r="B50" s="13" t="s">
        <v>24</v>
      </c>
      <c r="C50" s="14" t="s">
        <v>508</v>
      </c>
      <c r="D50" s="24">
        <v>4</v>
      </c>
      <c r="E50" s="24">
        <v>3</v>
      </c>
      <c r="F50" s="24">
        <v>2</v>
      </c>
      <c r="G50" s="24">
        <v>3</v>
      </c>
      <c r="H50" s="24">
        <v>3</v>
      </c>
      <c r="I50" s="24">
        <v>3</v>
      </c>
      <c r="J50" s="24">
        <f t="shared" si="1"/>
        <v>18</v>
      </c>
      <c r="K50" s="1" t="str">
        <f t="shared" si="0"/>
        <v>B</v>
      </c>
      <c r="L50" s="27"/>
      <c r="M50" s="27" t="s">
        <v>495</v>
      </c>
      <c r="N50" s="1" t="s">
        <v>395</v>
      </c>
      <c r="O50" s="2" t="s">
        <v>131</v>
      </c>
      <c r="P50" s="5" t="s">
        <v>423</v>
      </c>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row>
    <row r="51" spans="1:249" ht="165" customHeight="1" x14ac:dyDescent="0.15">
      <c r="A51" s="45"/>
      <c r="B51" s="13" t="s">
        <v>143</v>
      </c>
      <c r="C51" s="14" t="s">
        <v>509</v>
      </c>
      <c r="D51" s="24">
        <v>4</v>
      </c>
      <c r="E51" s="24">
        <v>4</v>
      </c>
      <c r="F51" s="24">
        <v>3</v>
      </c>
      <c r="G51" s="24">
        <v>3</v>
      </c>
      <c r="H51" s="24">
        <v>3</v>
      </c>
      <c r="I51" s="24">
        <v>3</v>
      </c>
      <c r="J51" s="24">
        <f t="shared" si="1"/>
        <v>20</v>
      </c>
      <c r="K51" s="1" t="str">
        <f t="shared" si="0"/>
        <v>B</v>
      </c>
      <c r="L51" s="27"/>
      <c r="M51" s="27" t="s">
        <v>496</v>
      </c>
      <c r="N51" s="1" t="s">
        <v>395</v>
      </c>
      <c r="O51" s="2" t="s">
        <v>131</v>
      </c>
      <c r="P51" s="5" t="s">
        <v>424</v>
      </c>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row>
    <row r="52" spans="1:249" ht="84.75" customHeight="1" x14ac:dyDescent="0.15">
      <c r="A52" s="45"/>
      <c r="B52" s="14" t="s">
        <v>35</v>
      </c>
      <c r="C52" s="14" t="s">
        <v>280</v>
      </c>
      <c r="D52" s="24">
        <v>3</v>
      </c>
      <c r="E52" s="24">
        <v>4</v>
      </c>
      <c r="F52" s="24">
        <v>2</v>
      </c>
      <c r="G52" s="24">
        <v>3</v>
      </c>
      <c r="H52" s="24">
        <v>3</v>
      </c>
      <c r="I52" s="24">
        <v>3</v>
      </c>
      <c r="J52" s="24">
        <f t="shared" si="1"/>
        <v>18</v>
      </c>
      <c r="K52" s="1" t="str">
        <f t="shared" si="0"/>
        <v>B</v>
      </c>
      <c r="L52" s="27"/>
      <c r="M52" s="27" t="s">
        <v>281</v>
      </c>
      <c r="N52" s="1" t="s">
        <v>395</v>
      </c>
      <c r="O52" s="2" t="s">
        <v>131</v>
      </c>
      <c r="P52" s="5" t="s">
        <v>425</v>
      </c>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row>
    <row r="53" spans="1:249" ht="67.5" x14ac:dyDescent="0.15">
      <c r="A53" s="45"/>
      <c r="B53" s="13" t="s">
        <v>153</v>
      </c>
      <c r="C53" s="14" t="s">
        <v>282</v>
      </c>
      <c r="D53" s="24">
        <v>3</v>
      </c>
      <c r="E53" s="24">
        <v>3</v>
      </c>
      <c r="F53" s="24">
        <v>3</v>
      </c>
      <c r="G53" s="24">
        <v>3</v>
      </c>
      <c r="H53" s="24">
        <v>3</v>
      </c>
      <c r="I53" s="24">
        <v>3</v>
      </c>
      <c r="J53" s="24">
        <f t="shared" si="1"/>
        <v>18</v>
      </c>
      <c r="K53" s="1" t="str">
        <f t="shared" si="0"/>
        <v>B</v>
      </c>
      <c r="L53" s="27"/>
      <c r="M53" s="27" t="s">
        <v>283</v>
      </c>
      <c r="N53" s="1" t="s">
        <v>395</v>
      </c>
      <c r="O53" s="2" t="s">
        <v>131</v>
      </c>
      <c r="P53" s="5" t="s">
        <v>425</v>
      </c>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row>
    <row r="54" spans="1:249" ht="54.95" customHeight="1" x14ac:dyDescent="0.15">
      <c r="A54" s="41" t="s">
        <v>359</v>
      </c>
      <c r="B54" s="13" t="s">
        <v>6</v>
      </c>
      <c r="C54" s="14" t="s">
        <v>284</v>
      </c>
      <c r="D54" s="24">
        <v>3</v>
      </c>
      <c r="E54" s="24">
        <v>3</v>
      </c>
      <c r="F54" s="24">
        <v>2</v>
      </c>
      <c r="G54" s="24">
        <v>4</v>
      </c>
      <c r="H54" s="24">
        <v>3</v>
      </c>
      <c r="I54" s="24">
        <v>3</v>
      </c>
      <c r="J54" s="24">
        <f t="shared" si="1"/>
        <v>18</v>
      </c>
      <c r="K54" s="1" t="str">
        <f t="shared" si="0"/>
        <v>B</v>
      </c>
      <c r="L54" s="27" t="s">
        <v>516</v>
      </c>
      <c r="M54" s="27" t="s">
        <v>285</v>
      </c>
      <c r="N54" s="1" t="s">
        <v>395</v>
      </c>
      <c r="O54" s="2" t="s">
        <v>127</v>
      </c>
      <c r="P54" s="5" t="s">
        <v>426</v>
      </c>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row>
    <row r="55" spans="1:249" ht="63.75" customHeight="1" x14ac:dyDescent="0.15">
      <c r="A55" s="45" t="s">
        <v>360</v>
      </c>
      <c r="B55" s="14" t="s">
        <v>96</v>
      </c>
      <c r="C55" s="14" t="s">
        <v>286</v>
      </c>
      <c r="D55" s="24">
        <v>4</v>
      </c>
      <c r="E55" s="24">
        <v>3</v>
      </c>
      <c r="F55" s="24">
        <v>2</v>
      </c>
      <c r="G55" s="24">
        <v>3</v>
      </c>
      <c r="H55" s="24">
        <v>3</v>
      </c>
      <c r="I55" s="24">
        <v>3</v>
      </c>
      <c r="J55" s="24">
        <f t="shared" si="1"/>
        <v>18</v>
      </c>
      <c r="K55" s="1" t="str">
        <f t="shared" si="0"/>
        <v>B</v>
      </c>
      <c r="L55" s="27"/>
      <c r="M55" s="27" t="s">
        <v>287</v>
      </c>
      <c r="N55" s="1" t="s">
        <v>395</v>
      </c>
      <c r="O55" s="2" t="s">
        <v>128</v>
      </c>
      <c r="P55" s="5" t="s">
        <v>427</v>
      </c>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row>
    <row r="56" spans="1:249" ht="40.5" customHeight="1" x14ac:dyDescent="0.15">
      <c r="A56" s="45"/>
      <c r="B56" s="14" t="s">
        <v>95</v>
      </c>
      <c r="C56" s="14" t="s">
        <v>288</v>
      </c>
      <c r="D56" s="24">
        <v>3</v>
      </c>
      <c r="E56" s="24">
        <v>4</v>
      </c>
      <c r="F56" s="24">
        <v>2</v>
      </c>
      <c r="G56" s="24">
        <v>3</v>
      </c>
      <c r="H56" s="24">
        <v>3</v>
      </c>
      <c r="I56" s="24">
        <v>3</v>
      </c>
      <c r="J56" s="24">
        <f t="shared" si="1"/>
        <v>18</v>
      </c>
      <c r="K56" s="1" t="str">
        <f t="shared" si="0"/>
        <v>B</v>
      </c>
      <c r="L56" s="27"/>
      <c r="M56" s="27"/>
      <c r="N56" s="1" t="s">
        <v>395</v>
      </c>
      <c r="O56" s="2" t="s">
        <v>128</v>
      </c>
      <c r="P56" s="5" t="s">
        <v>427</v>
      </c>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row>
    <row r="57" spans="1:249" ht="81" x14ac:dyDescent="0.15">
      <c r="A57" s="45" t="s">
        <v>361</v>
      </c>
      <c r="B57" s="13" t="s">
        <v>25</v>
      </c>
      <c r="C57" s="14" t="s">
        <v>289</v>
      </c>
      <c r="D57" s="24">
        <v>4</v>
      </c>
      <c r="E57" s="24">
        <v>3</v>
      </c>
      <c r="F57" s="24">
        <v>1</v>
      </c>
      <c r="G57" s="24">
        <v>3</v>
      </c>
      <c r="H57" s="24">
        <v>3</v>
      </c>
      <c r="I57" s="24">
        <v>3</v>
      </c>
      <c r="J57" s="24">
        <f t="shared" si="1"/>
        <v>17</v>
      </c>
      <c r="K57" s="1" t="str">
        <f t="shared" si="0"/>
        <v>C</v>
      </c>
      <c r="L57" s="27" t="s">
        <v>290</v>
      </c>
      <c r="M57" s="27" t="s">
        <v>291</v>
      </c>
      <c r="N57" s="1" t="s">
        <v>395</v>
      </c>
      <c r="O57" s="2" t="s">
        <v>428</v>
      </c>
      <c r="P57" s="5" t="s">
        <v>429</v>
      </c>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row>
    <row r="58" spans="1:249" ht="119.25" customHeight="1" x14ac:dyDescent="0.15">
      <c r="A58" s="45"/>
      <c r="B58" s="13" t="s">
        <v>58</v>
      </c>
      <c r="C58" s="14" t="s">
        <v>292</v>
      </c>
      <c r="D58" s="24">
        <v>4</v>
      </c>
      <c r="E58" s="24">
        <v>3</v>
      </c>
      <c r="F58" s="24">
        <v>3</v>
      </c>
      <c r="G58" s="24">
        <v>3</v>
      </c>
      <c r="H58" s="24">
        <v>3</v>
      </c>
      <c r="I58" s="24">
        <v>3</v>
      </c>
      <c r="J58" s="24">
        <f t="shared" si="1"/>
        <v>19</v>
      </c>
      <c r="K58" s="1" t="str">
        <f t="shared" si="0"/>
        <v>B</v>
      </c>
      <c r="L58" s="27"/>
      <c r="M58" s="27" t="s">
        <v>293</v>
      </c>
      <c r="N58" s="1" t="s">
        <v>395</v>
      </c>
      <c r="O58" s="2" t="s">
        <v>428</v>
      </c>
      <c r="P58" s="5" t="s">
        <v>429</v>
      </c>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row>
    <row r="59" spans="1:249" ht="95.1" customHeight="1" x14ac:dyDescent="0.15">
      <c r="A59" s="45" t="s">
        <v>362</v>
      </c>
      <c r="B59" s="13" t="s">
        <v>21</v>
      </c>
      <c r="C59" s="14" t="s">
        <v>294</v>
      </c>
      <c r="D59" s="24">
        <v>4</v>
      </c>
      <c r="E59" s="24">
        <v>3</v>
      </c>
      <c r="F59" s="24">
        <v>2</v>
      </c>
      <c r="G59" s="24">
        <v>3</v>
      </c>
      <c r="H59" s="24">
        <v>3</v>
      </c>
      <c r="I59" s="24">
        <v>3</v>
      </c>
      <c r="J59" s="24">
        <f t="shared" si="1"/>
        <v>18</v>
      </c>
      <c r="K59" s="1" t="str">
        <f t="shared" si="0"/>
        <v>B</v>
      </c>
      <c r="L59" s="27" t="s">
        <v>295</v>
      </c>
      <c r="M59" s="27"/>
      <c r="N59" s="1" t="s">
        <v>395</v>
      </c>
      <c r="O59" s="2" t="s">
        <v>428</v>
      </c>
      <c r="P59" s="5" t="s">
        <v>421</v>
      </c>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row>
    <row r="60" spans="1:249" ht="137.25" customHeight="1" x14ac:dyDescent="0.15">
      <c r="A60" s="45"/>
      <c r="B60" s="13" t="s">
        <v>99</v>
      </c>
      <c r="C60" s="14" t="s">
        <v>196</v>
      </c>
      <c r="D60" s="24">
        <v>4</v>
      </c>
      <c r="E60" s="24">
        <v>3</v>
      </c>
      <c r="F60" s="24">
        <v>3</v>
      </c>
      <c r="G60" s="24">
        <v>3</v>
      </c>
      <c r="H60" s="24">
        <v>3</v>
      </c>
      <c r="I60" s="24">
        <v>3</v>
      </c>
      <c r="J60" s="24">
        <f t="shared" si="1"/>
        <v>19</v>
      </c>
      <c r="K60" s="1" t="str">
        <f t="shared" si="0"/>
        <v>B</v>
      </c>
      <c r="L60" s="27"/>
      <c r="M60" s="27"/>
      <c r="N60" s="1" t="s">
        <v>392</v>
      </c>
      <c r="O60" s="2" t="s">
        <v>121</v>
      </c>
      <c r="P60" s="5" t="s">
        <v>430</v>
      </c>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row>
    <row r="61" spans="1:249" ht="79.5" customHeight="1" x14ac:dyDescent="0.15">
      <c r="A61" s="45" t="s">
        <v>363</v>
      </c>
      <c r="B61" s="9" t="s">
        <v>186</v>
      </c>
      <c r="C61" s="16" t="s">
        <v>311</v>
      </c>
      <c r="D61" s="24">
        <v>4</v>
      </c>
      <c r="E61" s="25">
        <v>3</v>
      </c>
      <c r="F61" s="25">
        <v>2</v>
      </c>
      <c r="G61" s="25">
        <v>3</v>
      </c>
      <c r="H61" s="25">
        <v>3</v>
      </c>
      <c r="I61" s="25">
        <v>3</v>
      </c>
      <c r="J61" s="25">
        <f t="shared" si="1"/>
        <v>18</v>
      </c>
      <c r="K61" s="1" t="str">
        <f t="shared" si="0"/>
        <v>B</v>
      </c>
      <c r="L61" s="28" t="s">
        <v>312</v>
      </c>
      <c r="M61" s="28"/>
      <c r="N61" s="1" t="s">
        <v>393</v>
      </c>
      <c r="O61" s="2" t="s">
        <v>133</v>
      </c>
      <c r="P61" s="15" t="s">
        <v>431</v>
      </c>
    </row>
    <row r="62" spans="1:249" ht="108" x14ac:dyDescent="0.15">
      <c r="A62" s="45"/>
      <c r="B62" s="9" t="s">
        <v>74</v>
      </c>
      <c r="C62" s="16" t="s">
        <v>545</v>
      </c>
      <c r="D62" s="25">
        <v>3</v>
      </c>
      <c r="E62" s="25">
        <v>3</v>
      </c>
      <c r="F62" s="25">
        <v>2</v>
      </c>
      <c r="G62" s="25">
        <v>3</v>
      </c>
      <c r="H62" s="25">
        <v>3</v>
      </c>
      <c r="I62" s="25">
        <v>3</v>
      </c>
      <c r="J62" s="25">
        <f t="shared" si="1"/>
        <v>17</v>
      </c>
      <c r="K62" s="1" t="str">
        <f t="shared" si="0"/>
        <v>C</v>
      </c>
      <c r="L62" s="28" t="s">
        <v>296</v>
      </c>
      <c r="M62" s="28" t="s">
        <v>297</v>
      </c>
      <c r="N62" s="1" t="s">
        <v>395</v>
      </c>
      <c r="O62" s="2" t="s">
        <v>131</v>
      </c>
      <c r="P62" s="15" t="s">
        <v>425</v>
      </c>
    </row>
    <row r="63" spans="1:249" ht="134.25" customHeight="1" x14ac:dyDescent="0.15">
      <c r="A63" s="45" t="s">
        <v>364</v>
      </c>
      <c r="B63" s="13" t="s">
        <v>17</v>
      </c>
      <c r="C63" s="14" t="s">
        <v>218</v>
      </c>
      <c r="D63" s="24">
        <v>4</v>
      </c>
      <c r="E63" s="24">
        <v>4</v>
      </c>
      <c r="F63" s="24">
        <v>2</v>
      </c>
      <c r="G63" s="24">
        <v>2</v>
      </c>
      <c r="H63" s="24">
        <v>4</v>
      </c>
      <c r="I63" s="24">
        <v>3</v>
      </c>
      <c r="J63" s="24">
        <f t="shared" si="1"/>
        <v>19</v>
      </c>
      <c r="K63" s="1" t="str">
        <f t="shared" si="0"/>
        <v>B</v>
      </c>
      <c r="L63" s="27" t="s">
        <v>219</v>
      </c>
      <c r="M63" s="27"/>
      <c r="N63" s="1" t="s">
        <v>393</v>
      </c>
      <c r="O63" s="2" t="s">
        <v>136</v>
      </c>
      <c r="P63" s="5" t="s">
        <v>432</v>
      </c>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row>
    <row r="64" spans="1:249" ht="52.5" customHeight="1" x14ac:dyDescent="0.15">
      <c r="A64" s="45"/>
      <c r="B64" s="13" t="s">
        <v>59</v>
      </c>
      <c r="C64" s="14" t="s">
        <v>197</v>
      </c>
      <c r="D64" s="24">
        <v>3</v>
      </c>
      <c r="E64" s="24">
        <v>4</v>
      </c>
      <c r="F64" s="24">
        <v>2</v>
      </c>
      <c r="G64" s="24">
        <v>3</v>
      </c>
      <c r="H64" s="24">
        <v>3</v>
      </c>
      <c r="I64" s="24">
        <v>3</v>
      </c>
      <c r="J64" s="24">
        <f t="shared" si="1"/>
        <v>18</v>
      </c>
      <c r="K64" s="1" t="str">
        <f t="shared" si="0"/>
        <v>B</v>
      </c>
      <c r="L64" s="27"/>
      <c r="M64" s="27"/>
      <c r="N64" s="1" t="s">
        <v>392</v>
      </c>
      <c r="O64" s="2" t="s">
        <v>125</v>
      </c>
      <c r="P64" s="5" t="s">
        <v>433</v>
      </c>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row>
    <row r="65" spans="1:249" ht="63.75" customHeight="1" x14ac:dyDescent="0.15">
      <c r="A65" s="45"/>
      <c r="B65" s="9" t="s">
        <v>46</v>
      </c>
      <c r="C65" s="16" t="s">
        <v>220</v>
      </c>
      <c r="D65" s="24">
        <v>4</v>
      </c>
      <c r="E65" s="24">
        <v>4</v>
      </c>
      <c r="F65" s="24">
        <v>2</v>
      </c>
      <c r="G65" s="24">
        <v>4</v>
      </c>
      <c r="H65" s="24">
        <v>3</v>
      </c>
      <c r="I65" s="24">
        <v>4</v>
      </c>
      <c r="J65" s="24">
        <f t="shared" si="1"/>
        <v>21</v>
      </c>
      <c r="K65" s="1" t="str">
        <f t="shared" si="0"/>
        <v>B</v>
      </c>
      <c r="L65" s="27"/>
      <c r="M65" s="27"/>
      <c r="N65" s="1" t="s">
        <v>393</v>
      </c>
      <c r="O65" s="2" t="s">
        <v>119</v>
      </c>
      <c r="P65" s="15" t="s">
        <v>434</v>
      </c>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row>
    <row r="66" spans="1:249" ht="102.75" customHeight="1" x14ac:dyDescent="0.15">
      <c r="A66" s="45" t="s">
        <v>365</v>
      </c>
      <c r="B66" s="20" t="s">
        <v>39</v>
      </c>
      <c r="C66" s="38" t="s">
        <v>245</v>
      </c>
      <c r="D66" s="24">
        <v>3</v>
      </c>
      <c r="E66" s="24">
        <v>3</v>
      </c>
      <c r="F66" s="24">
        <v>3</v>
      </c>
      <c r="G66" s="24">
        <v>4</v>
      </c>
      <c r="H66" s="24">
        <v>4</v>
      </c>
      <c r="I66" s="24">
        <v>4</v>
      </c>
      <c r="J66" s="24">
        <f t="shared" si="1"/>
        <v>21</v>
      </c>
      <c r="K66" s="1" t="str">
        <f t="shared" si="0"/>
        <v>B</v>
      </c>
      <c r="L66" s="27"/>
      <c r="M66" s="27"/>
      <c r="N66" s="17" t="s">
        <v>397</v>
      </c>
      <c r="O66" s="18" t="s">
        <v>437</v>
      </c>
      <c r="P66" s="19" t="s">
        <v>435</v>
      </c>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row>
    <row r="67" spans="1:249" ht="108" x14ac:dyDescent="0.15">
      <c r="A67" s="45"/>
      <c r="B67" s="13" t="s">
        <v>0</v>
      </c>
      <c r="C67" s="14" t="s">
        <v>246</v>
      </c>
      <c r="D67" s="24">
        <v>3</v>
      </c>
      <c r="E67" s="24">
        <v>3</v>
      </c>
      <c r="F67" s="24">
        <v>3</v>
      </c>
      <c r="G67" s="24">
        <v>4</v>
      </c>
      <c r="H67" s="24">
        <v>4</v>
      </c>
      <c r="I67" s="24">
        <v>4</v>
      </c>
      <c r="J67" s="24">
        <f t="shared" si="1"/>
        <v>21</v>
      </c>
      <c r="K67" s="1" t="str">
        <f t="shared" si="0"/>
        <v>B</v>
      </c>
      <c r="L67" s="27"/>
      <c r="M67" s="27"/>
      <c r="N67" s="1" t="s">
        <v>397</v>
      </c>
      <c r="O67" s="2" t="s">
        <v>436</v>
      </c>
      <c r="P67" s="5" t="s">
        <v>435</v>
      </c>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row>
    <row r="68" spans="1:249" ht="202.5" x14ac:dyDescent="0.15">
      <c r="A68" s="45"/>
      <c r="B68" s="9" t="s">
        <v>60</v>
      </c>
      <c r="C68" s="16" t="s">
        <v>328</v>
      </c>
      <c r="D68" s="24">
        <v>3</v>
      </c>
      <c r="E68" s="24">
        <v>4</v>
      </c>
      <c r="F68" s="24">
        <v>2</v>
      </c>
      <c r="G68" s="24">
        <v>4</v>
      </c>
      <c r="H68" s="24">
        <v>4</v>
      </c>
      <c r="I68" s="24">
        <v>4</v>
      </c>
      <c r="J68" s="24">
        <f t="shared" si="1"/>
        <v>21</v>
      </c>
      <c r="K68" s="1" t="str">
        <f t="shared" si="0"/>
        <v>B</v>
      </c>
      <c r="L68" s="27"/>
      <c r="M68" s="27"/>
      <c r="N68" s="1" t="s">
        <v>397</v>
      </c>
      <c r="O68" s="2" t="s">
        <v>436</v>
      </c>
      <c r="P68" s="15" t="s">
        <v>438</v>
      </c>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row>
    <row r="69" spans="1:249" ht="60" customHeight="1" x14ac:dyDescent="0.15">
      <c r="A69" s="45" t="s">
        <v>366</v>
      </c>
      <c r="B69" s="9" t="s">
        <v>19</v>
      </c>
      <c r="C69" s="16" t="s">
        <v>540</v>
      </c>
      <c r="D69" s="24">
        <v>3</v>
      </c>
      <c r="E69" s="24">
        <v>4</v>
      </c>
      <c r="F69" s="24">
        <v>3</v>
      </c>
      <c r="G69" s="24">
        <v>3</v>
      </c>
      <c r="H69" s="24">
        <v>3</v>
      </c>
      <c r="I69" s="24">
        <v>3</v>
      </c>
      <c r="J69" s="24">
        <f t="shared" si="1"/>
        <v>19</v>
      </c>
      <c r="K69" s="1" t="str">
        <f t="shared" si="0"/>
        <v>B</v>
      </c>
      <c r="L69" s="27"/>
      <c r="M69" s="27"/>
      <c r="N69" s="1" t="s">
        <v>394</v>
      </c>
      <c r="O69" s="2" t="s">
        <v>116</v>
      </c>
      <c r="P69" s="15" t="s">
        <v>417</v>
      </c>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row>
    <row r="70" spans="1:249" ht="75" customHeight="1" x14ac:dyDescent="0.15">
      <c r="A70" s="45"/>
      <c r="B70" s="9" t="s">
        <v>47</v>
      </c>
      <c r="C70" s="16" t="s">
        <v>221</v>
      </c>
      <c r="D70" s="24">
        <v>4</v>
      </c>
      <c r="E70" s="24">
        <v>4</v>
      </c>
      <c r="F70" s="24">
        <v>3</v>
      </c>
      <c r="G70" s="24">
        <v>4</v>
      </c>
      <c r="H70" s="24">
        <v>3</v>
      </c>
      <c r="I70" s="24">
        <v>3</v>
      </c>
      <c r="J70" s="24">
        <f t="shared" si="1"/>
        <v>21</v>
      </c>
      <c r="K70" s="1" t="str">
        <f t="shared" si="0"/>
        <v>B</v>
      </c>
      <c r="L70" s="27"/>
      <c r="M70" s="27"/>
      <c r="N70" s="1" t="s">
        <v>393</v>
      </c>
      <c r="O70" s="2" t="s">
        <v>119</v>
      </c>
      <c r="P70" s="15" t="s">
        <v>434</v>
      </c>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row>
    <row r="71" spans="1:249" ht="96" customHeight="1" x14ac:dyDescent="0.15">
      <c r="A71" s="45"/>
      <c r="B71" s="9" t="s">
        <v>20</v>
      </c>
      <c r="C71" s="16" t="s">
        <v>322</v>
      </c>
      <c r="D71" s="24">
        <v>3</v>
      </c>
      <c r="E71" s="24">
        <v>3</v>
      </c>
      <c r="F71" s="24">
        <v>2</v>
      </c>
      <c r="G71" s="24">
        <v>3</v>
      </c>
      <c r="H71" s="24">
        <v>3</v>
      </c>
      <c r="I71" s="24">
        <v>4</v>
      </c>
      <c r="J71" s="24">
        <f t="shared" ref="J71:J138" si="2">SUM(D71:I71)</f>
        <v>18</v>
      </c>
      <c r="K71" s="1" t="str">
        <f t="shared" si="0"/>
        <v>B</v>
      </c>
      <c r="L71" s="27"/>
      <c r="M71" s="27"/>
      <c r="N71" s="1" t="s">
        <v>394</v>
      </c>
      <c r="O71" s="2" t="s">
        <v>132</v>
      </c>
      <c r="P71" s="15" t="s">
        <v>439</v>
      </c>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row>
    <row r="72" spans="1:249" ht="135" x14ac:dyDescent="0.15">
      <c r="A72" s="45"/>
      <c r="B72" s="13" t="s">
        <v>12</v>
      </c>
      <c r="C72" s="14" t="s">
        <v>241</v>
      </c>
      <c r="D72" s="24">
        <v>4</v>
      </c>
      <c r="E72" s="24">
        <v>3</v>
      </c>
      <c r="F72" s="24">
        <v>3</v>
      </c>
      <c r="G72" s="24">
        <v>3</v>
      </c>
      <c r="H72" s="24">
        <v>4</v>
      </c>
      <c r="I72" s="24">
        <v>3</v>
      </c>
      <c r="J72" s="24">
        <f t="shared" si="2"/>
        <v>20</v>
      </c>
      <c r="K72" s="1" t="str">
        <f t="shared" ref="K72:K138" si="3">IF(J72&gt;21,"A",IF(AND(J72&lt;22,J72&gt;17),"B",IF(AND(J72&lt;18,J72&gt;13),"C",IF(AND(J72&lt;14,J72&gt;9),"D",IF(AND(J72&lt;10,J72&gt;6),"E","ng")))))</f>
        <v>B</v>
      </c>
      <c r="L72" s="27"/>
      <c r="M72" s="27"/>
      <c r="N72" s="1" t="s">
        <v>391</v>
      </c>
      <c r="O72" s="2" t="s">
        <v>115</v>
      </c>
      <c r="P72" s="5" t="s">
        <v>409</v>
      </c>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row>
    <row r="73" spans="1:249" ht="66" customHeight="1" x14ac:dyDescent="0.15">
      <c r="A73" s="45"/>
      <c r="B73" s="13" t="s">
        <v>18</v>
      </c>
      <c r="C73" s="14" t="s">
        <v>198</v>
      </c>
      <c r="D73" s="24">
        <v>3</v>
      </c>
      <c r="E73" s="24">
        <v>4</v>
      </c>
      <c r="F73" s="24">
        <v>3</v>
      </c>
      <c r="G73" s="24">
        <v>3</v>
      </c>
      <c r="H73" s="24">
        <v>3</v>
      </c>
      <c r="I73" s="24">
        <v>3</v>
      </c>
      <c r="J73" s="24">
        <f t="shared" si="2"/>
        <v>19</v>
      </c>
      <c r="K73" s="1" t="str">
        <f t="shared" si="3"/>
        <v>B</v>
      </c>
      <c r="L73" s="27"/>
      <c r="M73" s="27"/>
      <c r="N73" s="1" t="s">
        <v>392</v>
      </c>
      <c r="O73" s="2" t="s">
        <v>125</v>
      </c>
      <c r="P73" s="5" t="s">
        <v>433</v>
      </c>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row>
    <row r="74" spans="1:249" ht="85.5" customHeight="1" x14ac:dyDescent="0.15">
      <c r="A74" s="41" t="s">
        <v>367</v>
      </c>
      <c r="B74" s="9" t="s">
        <v>61</v>
      </c>
      <c r="C74" s="16" t="s">
        <v>323</v>
      </c>
      <c r="D74" s="24">
        <v>3</v>
      </c>
      <c r="E74" s="24">
        <v>4</v>
      </c>
      <c r="F74" s="24">
        <v>2</v>
      </c>
      <c r="G74" s="24">
        <v>3</v>
      </c>
      <c r="H74" s="24">
        <v>3</v>
      </c>
      <c r="I74" s="24">
        <v>3</v>
      </c>
      <c r="J74" s="24">
        <f t="shared" si="2"/>
        <v>18</v>
      </c>
      <c r="K74" s="1" t="str">
        <f t="shared" si="3"/>
        <v>B</v>
      </c>
      <c r="L74" s="27"/>
      <c r="M74" s="27" t="s">
        <v>524</v>
      </c>
      <c r="N74" s="1" t="s">
        <v>394</v>
      </c>
      <c r="O74" s="2" t="s">
        <v>116</v>
      </c>
      <c r="P74" s="15" t="s">
        <v>417</v>
      </c>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row>
    <row r="75" spans="1:249" ht="150" customHeight="1" x14ac:dyDescent="0.15">
      <c r="A75" s="43" t="s">
        <v>485</v>
      </c>
      <c r="B75" s="4" t="s">
        <v>108</v>
      </c>
      <c r="C75" s="35" t="s">
        <v>259</v>
      </c>
      <c r="D75" s="24">
        <v>4</v>
      </c>
      <c r="E75" s="24">
        <v>3</v>
      </c>
      <c r="F75" s="24">
        <v>1</v>
      </c>
      <c r="G75" s="24">
        <v>3</v>
      </c>
      <c r="H75" s="24">
        <v>4</v>
      </c>
      <c r="I75" s="24">
        <v>4</v>
      </c>
      <c r="J75" s="24">
        <f>SUM(D75:I75)</f>
        <v>19</v>
      </c>
      <c r="K75" s="1" t="str">
        <f>IF(J75&gt;21,"A",IF(AND(J75&lt;22,J75&gt;17),"B",IF(AND(J75&lt;18,J75&gt;13),"C",IF(AND(J75&lt;14,J75&gt;9),"D",IF(AND(J75&lt;10,J75&gt;6),"E","ng")))))</f>
        <v>B</v>
      </c>
      <c r="L75" s="27"/>
      <c r="M75" s="27" t="s">
        <v>497</v>
      </c>
      <c r="N75" s="1" t="s">
        <v>398</v>
      </c>
      <c r="O75" s="2" t="s">
        <v>442</v>
      </c>
      <c r="P75" s="6" t="s">
        <v>441</v>
      </c>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row>
    <row r="76" spans="1:249" ht="81" x14ac:dyDescent="0.15">
      <c r="A76" s="54" t="s">
        <v>486</v>
      </c>
      <c r="B76" s="7" t="s">
        <v>9</v>
      </c>
      <c r="C76" s="36" t="s">
        <v>258</v>
      </c>
      <c r="D76" s="24">
        <v>4</v>
      </c>
      <c r="E76" s="24">
        <v>4</v>
      </c>
      <c r="F76" s="24">
        <v>2</v>
      </c>
      <c r="G76" s="24">
        <v>3</v>
      </c>
      <c r="H76" s="24">
        <v>3</v>
      </c>
      <c r="I76" s="24">
        <v>3</v>
      </c>
      <c r="J76" s="24">
        <f t="shared" si="2"/>
        <v>19</v>
      </c>
      <c r="K76" s="1" t="str">
        <f t="shared" si="3"/>
        <v>B</v>
      </c>
      <c r="L76" s="27"/>
      <c r="M76" s="27" t="s">
        <v>498</v>
      </c>
      <c r="N76" s="1" t="s">
        <v>398</v>
      </c>
      <c r="O76" s="2" t="s">
        <v>440</v>
      </c>
      <c r="P76" s="3" t="s">
        <v>417</v>
      </c>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row>
    <row r="77" spans="1:249" ht="150" customHeight="1" x14ac:dyDescent="0.15">
      <c r="A77" s="55"/>
      <c r="B77" s="4" t="s">
        <v>180</v>
      </c>
      <c r="C77" s="35" t="s">
        <v>259</v>
      </c>
      <c r="D77" s="24">
        <v>4</v>
      </c>
      <c r="E77" s="24">
        <v>3</v>
      </c>
      <c r="F77" s="24">
        <v>1</v>
      </c>
      <c r="G77" s="24">
        <v>3</v>
      </c>
      <c r="H77" s="24">
        <v>4</v>
      </c>
      <c r="I77" s="24">
        <v>4</v>
      </c>
      <c r="J77" s="24">
        <f t="shared" si="2"/>
        <v>19</v>
      </c>
      <c r="K77" s="1" t="str">
        <f t="shared" si="3"/>
        <v>B</v>
      </c>
      <c r="L77" s="27"/>
      <c r="M77" s="27" t="s">
        <v>497</v>
      </c>
      <c r="N77" s="1" t="s">
        <v>398</v>
      </c>
      <c r="O77" s="2" t="s">
        <v>442</v>
      </c>
      <c r="P77" s="6" t="s">
        <v>441</v>
      </c>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row>
    <row r="78" spans="1:249" ht="93.75" customHeight="1" x14ac:dyDescent="0.15">
      <c r="A78" s="56"/>
      <c r="B78" s="7" t="s">
        <v>144</v>
      </c>
      <c r="C78" s="36" t="s">
        <v>260</v>
      </c>
      <c r="D78" s="24">
        <v>3</v>
      </c>
      <c r="E78" s="24">
        <v>4</v>
      </c>
      <c r="F78" s="24">
        <v>4</v>
      </c>
      <c r="G78" s="24">
        <v>4</v>
      </c>
      <c r="H78" s="24">
        <v>4</v>
      </c>
      <c r="I78" s="24">
        <v>2</v>
      </c>
      <c r="J78" s="24">
        <f t="shared" si="2"/>
        <v>21</v>
      </c>
      <c r="K78" s="1" t="str">
        <f t="shared" si="3"/>
        <v>B</v>
      </c>
      <c r="L78" s="27"/>
      <c r="M78" s="27" t="s">
        <v>499</v>
      </c>
      <c r="N78" s="1" t="s">
        <v>398</v>
      </c>
      <c r="O78" s="2" t="s">
        <v>129</v>
      </c>
      <c r="P78" s="3" t="s">
        <v>417</v>
      </c>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row>
    <row r="79" spans="1:249" ht="144" customHeight="1" x14ac:dyDescent="0.15">
      <c r="A79" s="54" t="s">
        <v>368</v>
      </c>
      <c r="B79" s="7" t="s">
        <v>10</v>
      </c>
      <c r="C79" s="36" t="s">
        <v>261</v>
      </c>
      <c r="D79" s="24">
        <v>3</v>
      </c>
      <c r="E79" s="24">
        <v>4</v>
      </c>
      <c r="F79" s="24">
        <v>3</v>
      </c>
      <c r="G79" s="24">
        <v>3</v>
      </c>
      <c r="H79" s="24">
        <v>4</v>
      </c>
      <c r="I79" s="24">
        <v>3</v>
      </c>
      <c r="J79" s="24">
        <f t="shared" si="2"/>
        <v>20</v>
      </c>
      <c r="K79" s="1" t="str">
        <f t="shared" si="3"/>
        <v>B</v>
      </c>
      <c r="L79" s="27" t="s">
        <v>262</v>
      </c>
      <c r="M79" s="27"/>
      <c r="N79" s="1" t="s">
        <v>398</v>
      </c>
      <c r="O79" s="2" t="s">
        <v>129</v>
      </c>
      <c r="P79" s="3" t="s">
        <v>443</v>
      </c>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row>
    <row r="80" spans="1:249" ht="67.5" x14ac:dyDescent="0.15">
      <c r="A80" s="55"/>
      <c r="B80" s="4" t="s">
        <v>63</v>
      </c>
      <c r="C80" s="35" t="s">
        <v>263</v>
      </c>
      <c r="D80" s="24">
        <v>3</v>
      </c>
      <c r="E80" s="24">
        <v>4</v>
      </c>
      <c r="F80" s="24">
        <v>3</v>
      </c>
      <c r="G80" s="24">
        <v>3</v>
      </c>
      <c r="H80" s="24">
        <v>4</v>
      </c>
      <c r="I80" s="24">
        <v>4</v>
      </c>
      <c r="J80" s="24">
        <f t="shared" si="2"/>
        <v>21</v>
      </c>
      <c r="K80" s="1" t="str">
        <f t="shared" si="3"/>
        <v>B</v>
      </c>
      <c r="L80" s="27"/>
      <c r="M80" s="27"/>
      <c r="N80" s="1" t="s">
        <v>398</v>
      </c>
      <c r="O80" s="2" t="s">
        <v>129</v>
      </c>
      <c r="P80" s="3" t="s">
        <v>443</v>
      </c>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row>
    <row r="81" spans="1:249" ht="67.5" x14ac:dyDescent="0.15">
      <c r="A81" s="55"/>
      <c r="B81" s="7" t="s">
        <v>89</v>
      </c>
      <c r="C81" s="36" t="s">
        <v>264</v>
      </c>
      <c r="D81" s="24">
        <v>3</v>
      </c>
      <c r="E81" s="24">
        <v>4</v>
      </c>
      <c r="F81" s="24">
        <v>2</v>
      </c>
      <c r="G81" s="24">
        <v>4</v>
      </c>
      <c r="H81" s="24">
        <v>4</v>
      </c>
      <c r="I81" s="24">
        <v>4</v>
      </c>
      <c r="J81" s="24">
        <f t="shared" si="2"/>
        <v>21</v>
      </c>
      <c r="K81" s="1" t="str">
        <f t="shared" si="3"/>
        <v>B</v>
      </c>
      <c r="L81" s="27"/>
      <c r="M81" s="27" t="s">
        <v>265</v>
      </c>
      <c r="N81" s="1" t="s">
        <v>398</v>
      </c>
      <c r="O81" s="2" t="s">
        <v>129</v>
      </c>
      <c r="P81" s="3" t="s">
        <v>443</v>
      </c>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row>
    <row r="82" spans="1:249" ht="165.75" customHeight="1" x14ac:dyDescent="0.15">
      <c r="A82" s="56"/>
      <c r="B82" s="4" t="s">
        <v>62</v>
      </c>
      <c r="C82" s="35" t="s">
        <v>266</v>
      </c>
      <c r="D82" s="24">
        <v>3</v>
      </c>
      <c r="E82" s="24">
        <v>4</v>
      </c>
      <c r="F82" s="24">
        <v>2</v>
      </c>
      <c r="G82" s="24">
        <v>3</v>
      </c>
      <c r="H82" s="24">
        <v>4</v>
      </c>
      <c r="I82" s="24">
        <v>3</v>
      </c>
      <c r="J82" s="24">
        <f t="shared" si="2"/>
        <v>19</v>
      </c>
      <c r="K82" s="1" t="str">
        <f t="shared" si="3"/>
        <v>B</v>
      </c>
      <c r="L82" s="27" t="s">
        <v>502</v>
      </c>
      <c r="M82" s="27"/>
      <c r="N82" s="1" t="s">
        <v>398</v>
      </c>
      <c r="O82" s="2" t="s">
        <v>129</v>
      </c>
      <c r="P82" s="3" t="s">
        <v>443</v>
      </c>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row>
    <row r="83" spans="1:249" ht="102" customHeight="1" x14ac:dyDescent="0.15">
      <c r="A83" s="54" t="s">
        <v>369</v>
      </c>
      <c r="B83" s="4" t="s">
        <v>81</v>
      </c>
      <c r="C83" s="35" t="s">
        <v>267</v>
      </c>
      <c r="D83" s="24">
        <v>4</v>
      </c>
      <c r="E83" s="24">
        <v>4</v>
      </c>
      <c r="F83" s="24">
        <v>2</v>
      </c>
      <c r="G83" s="24">
        <v>3</v>
      </c>
      <c r="H83" s="24">
        <v>4</v>
      </c>
      <c r="I83" s="24">
        <v>3</v>
      </c>
      <c r="J83" s="24">
        <f t="shared" si="2"/>
        <v>20</v>
      </c>
      <c r="K83" s="1" t="str">
        <f t="shared" si="3"/>
        <v>B</v>
      </c>
      <c r="L83" s="27" t="s">
        <v>268</v>
      </c>
      <c r="M83" s="27"/>
      <c r="N83" s="1" t="s">
        <v>398</v>
      </c>
      <c r="O83" s="2" t="s">
        <v>129</v>
      </c>
      <c r="P83" s="6" t="s">
        <v>444</v>
      </c>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row>
    <row r="84" spans="1:249" ht="67.5" x14ac:dyDescent="0.15">
      <c r="A84" s="55"/>
      <c r="B84" s="4" t="s">
        <v>64</v>
      </c>
      <c r="C84" s="35" t="s">
        <v>269</v>
      </c>
      <c r="D84" s="24">
        <v>4</v>
      </c>
      <c r="E84" s="24">
        <v>3</v>
      </c>
      <c r="F84" s="24">
        <v>2</v>
      </c>
      <c r="G84" s="24">
        <v>3</v>
      </c>
      <c r="H84" s="24">
        <v>3</v>
      </c>
      <c r="I84" s="24">
        <v>4</v>
      </c>
      <c r="J84" s="24">
        <f t="shared" si="2"/>
        <v>19</v>
      </c>
      <c r="K84" s="1" t="str">
        <f t="shared" si="3"/>
        <v>B</v>
      </c>
      <c r="L84" s="27" t="s">
        <v>517</v>
      </c>
      <c r="M84" s="27" t="s">
        <v>500</v>
      </c>
      <c r="N84" s="1" t="s">
        <v>398</v>
      </c>
      <c r="O84" s="2" t="s">
        <v>129</v>
      </c>
      <c r="P84" s="6" t="s">
        <v>444</v>
      </c>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row>
    <row r="85" spans="1:249" ht="233.25" customHeight="1" x14ac:dyDescent="0.15">
      <c r="A85" s="56"/>
      <c r="B85" s="13" t="s">
        <v>90</v>
      </c>
      <c r="C85" s="14" t="s">
        <v>530</v>
      </c>
      <c r="D85" s="24">
        <v>3</v>
      </c>
      <c r="E85" s="24">
        <v>4</v>
      </c>
      <c r="F85" s="24">
        <v>3</v>
      </c>
      <c r="G85" s="24">
        <v>4</v>
      </c>
      <c r="H85" s="24">
        <v>3</v>
      </c>
      <c r="I85" s="24">
        <v>3</v>
      </c>
      <c r="J85" s="24">
        <f t="shared" si="2"/>
        <v>20</v>
      </c>
      <c r="K85" s="1" t="str">
        <f t="shared" si="3"/>
        <v>B</v>
      </c>
      <c r="L85" s="27"/>
      <c r="M85" s="27"/>
      <c r="N85" s="1" t="s">
        <v>398</v>
      </c>
      <c r="O85" s="2" t="s">
        <v>172</v>
      </c>
      <c r="P85" s="5" t="s">
        <v>445</v>
      </c>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row>
    <row r="86" spans="1:249" ht="69.95" customHeight="1" x14ac:dyDescent="0.15">
      <c r="A86" s="54" t="s">
        <v>370</v>
      </c>
      <c r="B86" s="70" t="s">
        <v>65</v>
      </c>
      <c r="C86" s="60" t="s">
        <v>270</v>
      </c>
      <c r="D86" s="67">
        <v>4</v>
      </c>
      <c r="E86" s="67">
        <v>3</v>
      </c>
      <c r="F86" s="67">
        <v>3</v>
      </c>
      <c r="G86" s="67">
        <v>4</v>
      </c>
      <c r="H86" s="67">
        <v>3</v>
      </c>
      <c r="I86" s="67">
        <v>4</v>
      </c>
      <c r="J86" s="67">
        <f t="shared" si="2"/>
        <v>21</v>
      </c>
      <c r="K86" s="47" t="str">
        <f t="shared" si="3"/>
        <v>B</v>
      </c>
      <c r="L86" s="64" t="s">
        <v>518</v>
      </c>
      <c r="M86" s="57"/>
      <c r="N86" s="57" t="s">
        <v>398</v>
      </c>
      <c r="O86" s="2" t="s">
        <v>173</v>
      </c>
      <c r="P86" s="5" t="s">
        <v>446</v>
      </c>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row>
    <row r="87" spans="1:249" ht="110.1" customHeight="1" x14ac:dyDescent="0.15">
      <c r="A87" s="55"/>
      <c r="B87" s="71"/>
      <c r="C87" s="74"/>
      <c r="D87" s="68"/>
      <c r="E87" s="68"/>
      <c r="F87" s="68"/>
      <c r="G87" s="68"/>
      <c r="H87" s="68"/>
      <c r="I87" s="68"/>
      <c r="J87" s="68"/>
      <c r="K87" s="48" t="str">
        <f t="shared" si="3"/>
        <v>ng</v>
      </c>
      <c r="L87" s="66"/>
      <c r="M87" s="58"/>
      <c r="N87" s="58"/>
      <c r="O87" s="2" t="s">
        <v>173</v>
      </c>
      <c r="P87" s="5" t="s">
        <v>447</v>
      </c>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row>
    <row r="88" spans="1:249" ht="110.1" customHeight="1" x14ac:dyDescent="0.15">
      <c r="A88" s="55"/>
      <c r="B88" s="71"/>
      <c r="C88" s="61"/>
      <c r="D88" s="69"/>
      <c r="E88" s="69"/>
      <c r="F88" s="69"/>
      <c r="G88" s="69"/>
      <c r="H88" s="69"/>
      <c r="I88" s="69"/>
      <c r="J88" s="69"/>
      <c r="K88" s="49" t="str">
        <f t="shared" si="3"/>
        <v>ng</v>
      </c>
      <c r="L88" s="65"/>
      <c r="M88" s="59"/>
      <c r="N88" s="58"/>
      <c r="O88" s="2" t="s">
        <v>174</v>
      </c>
      <c r="P88" s="5" t="s">
        <v>448</v>
      </c>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row>
    <row r="89" spans="1:249" ht="123.75" customHeight="1" x14ac:dyDescent="0.15">
      <c r="A89" s="55"/>
      <c r="B89" s="72"/>
      <c r="C89" s="39" t="s">
        <v>341</v>
      </c>
      <c r="D89" s="30">
        <v>3</v>
      </c>
      <c r="E89" s="30">
        <v>3</v>
      </c>
      <c r="F89" s="30">
        <v>2</v>
      </c>
      <c r="G89" s="30">
        <v>4</v>
      </c>
      <c r="H89" s="30">
        <v>3</v>
      </c>
      <c r="I89" s="30">
        <v>3</v>
      </c>
      <c r="J89" s="30">
        <f t="shared" si="2"/>
        <v>18</v>
      </c>
      <c r="K89" s="33" t="str">
        <f t="shared" si="3"/>
        <v>B</v>
      </c>
      <c r="L89" s="31"/>
      <c r="M89" s="31" t="s">
        <v>541</v>
      </c>
      <c r="N89" s="59"/>
      <c r="O89" s="2" t="s">
        <v>113</v>
      </c>
      <c r="P89" s="5" t="s">
        <v>449</v>
      </c>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row>
    <row r="90" spans="1:249" ht="240" customHeight="1" x14ac:dyDescent="0.15">
      <c r="A90" s="55"/>
      <c r="B90" s="60" t="s">
        <v>110</v>
      </c>
      <c r="C90" s="60" t="s">
        <v>336</v>
      </c>
      <c r="D90" s="62">
        <v>4</v>
      </c>
      <c r="E90" s="62">
        <v>4</v>
      </c>
      <c r="F90" s="62">
        <v>3</v>
      </c>
      <c r="G90" s="62">
        <v>4</v>
      </c>
      <c r="H90" s="62">
        <v>3</v>
      </c>
      <c r="I90" s="62">
        <v>3</v>
      </c>
      <c r="J90" s="62">
        <f t="shared" si="2"/>
        <v>21</v>
      </c>
      <c r="K90" s="47" t="str">
        <f t="shared" si="3"/>
        <v>B</v>
      </c>
      <c r="L90" s="64" t="s">
        <v>537</v>
      </c>
      <c r="M90" s="64" t="s">
        <v>542</v>
      </c>
      <c r="N90" s="57" t="s">
        <v>398</v>
      </c>
      <c r="O90" s="57" t="s">
        <v>450</v>
      </c>
      <c r="P90" s="51" t="s">
        <v>449</v>
      </c>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row>
    <row r="91" spans="1:249" ht="240" customHeight="1" x14ac:dyDescent="0.15">
      <c r="A91" s="55"/>
      <c r="B91" s="61"/>
      <c r="C91" s="61"/>
      <c r="D91" s="63"/>
      <c r="E91" s="63"/>
      <c r="F91" s="63"/>
      <c r="G91" s="63"/>
      <c r="H91" s="63"/>
      <c r="I91" s="63"/>
      <c r="J91" s="63"/>
      <c r="K91" s="49"/>
      <c r="L91" s="65"/>
      <c r="M91" s="65"/>
      <c r="N91" s="59"/>
      <c r="O91" s="59"/>
      <c r="P91" s="52"/>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row>
    <row r="92" spans="1:249" ht="67.5" customHeight="1" x14ac:dyDescent="0.15">
      <c r="A92" s="55"/>
      <c r="B92" s="13" t="s">
        <v>66</v>
      </c>
      <c r="C92" s="14" t="s">
        <v>271</v>
      </c>
      <c r="D92" s="24">
        <v>4</v>
      </c>
      <c r="E92" s="24">
        <v>3</v>
      </c>
      <c r="F92" s="24">
        <v>2</v>
      </c>
      <c r="G92" s="24">
        <v>3</v>
      </c>
      <c r="H92" s="24">
        <v>3</v>
      </c>
      <c r="I92" s="24">
        <v>4</v>
      </c>
      <c r="J92" s="24">
        <f t="shared" si="2"/>
        <v>19</v>
      </c>
      <c r="K92" s="33" t="str">
        <f t="shared" si="3"/>
        <v>B</v>
      </c>
      <c r="L92" s="27" t="s">
        <v>519</v>
      </c>
      <c r="M92" s="27"/>
      <c r="N92" s="1" t="s">
        <v>398</v>
      </c>
      <c r="O92" s="2" t="s">
        <v>173</v>
      </c>
      <c r="P92" s="5" t="s">
        <v>446</v>
      </c>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row>
    <row r="93" spans="1:249" ht="108" x14ac:dyDescent="0.15">
      <c r="A93" s="55"/>
      <c r="B93" s="13" t="s">
        <v>67</v>
      </c>
      <c r="C93" s="14" t="s">
        <v>272</v>
      </c>
      <c r="D93" s="24">
        <v>3</v>
      </c>
      <c r="E93" s="24">
        <v>4</v>
      </c>
      <c r="F93" s="24">
        <v>3</v>
      </c>
      <c r="G93" s="24">
        <v>3</v>
      </c>
      <c r="H93" s="24">
        <v>3</v>
      </c>
      <c r="I93" s="24">
        <v>3</v>
      </c>
      <c r="J93" s="24">
        <f t="shared" si="2"/>
        <v>19</v>
      </c>
      <c r="K93" s="33" t="str">
        <f t="shared" si="3"/>
        <v>B</v>
      </c>
      <c r="L93" s="27"/>
      <c r="M93" s="27" t="s">
        <v>531</v>
      </c>
      <c r="N93" s="2" t="s">
        <v>398</v>
      </c>
      <c r="O93" s="2" t="s">
        <v>174</v>
      </c>
      <c r="P93" s="5" t="s">
        <v>451</v>
      </c>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row>
    <row r="94" spans="1:249" ht="155.25" customHeight="1" x14ac:dyDescent="0.15">
      <c r="A94" s="56"/>
      <c r="B94" s="14" t="s">
        <v>145</v>
      </c>
      <c r="C94" s="14" t="s">
        <v>273</v>
      </c>
      <c r="D94" s="24">
        <v>3</v>
      </c>
      <c r="E94" s="24">
        <v>4</v>
      </c>
      <c r="F94" s="24">
        <v>2</v>
      </c>
      <c r="G94" s="24">
        <v>3</v>
      </c>
      <c r="H94" s="24">
        <v>3</v>
      </c>
      <c r="I94" s="24">
        <v>3</v>
      </c>
      <c r="J94" s="24">
        <f t="shared" si="2"/>
        <v>18</v>
      </c>
      <c r="K94" s="33" t="str">
        <f t="shared" si="3"/>
        <v>B</v>
      </c>
      <c r="L94" s="27"/>
      <c r="M94" s="27"/>
      <c r="N94" s="2" t="s">
        <v>398</v>
      </c>
      <c r="O94" s="2" t="s">
        <v>174</v>
      </c>
      <c r="P94" s="5" t="s">
        <v>451</v>
      </c>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row>
    <row r="95" spans="1:249" ht="126" customHeight="1" x14ac:dyDescent="0.15">
      <c r="A95" s="45" t="s">
        <v>371</v>
      </c>
      <c r="B95" s="13" t="s">
        <v>91</v>
      </c>
      <c r="C95" s="14" t="s">
        <v>256</v>
      </c>
      <c r="D95" s="24">
        <v>3</v>
      </c>
      <c r="E95" s="24">
        <v>3</v>
      </c>
      <c r="F95" s="24">
        <v>1</v>
      </c>
      <c r="G95" s="24">
        <v>3</v>
      </c>
      <c r="H95" s="24">
        <v>2</v>
      </c>
      <c r="I95" s="24">
        <v>4</v>
      </c>
      <c r="J95" s="24">
        <f t="shared" si="2"/>
        <v>16</v>
      </c>
      <c r="K95" s="33" t="str">
        <f t="shared" si="3"/>
        <v>C</v>
      </c>
      <c r="L95" s="27"/>
      <c r="M95" s="27" t="s">
        <v>388</v>
      </c>
      <c r="N95" s="1" t="s">
        <v>399</v>
      </c>
      <c r="O95" s="2" t="s">
        <v>135</v>
      </c>
      <c r="P95" s="5" t="s">
        <v>452</v>
      </c>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row>
    <row r="96" spans="1:249" ht="162" x14ac:dyDescent="0.15">
      <c r="A96" s="45"/>
      <c r="B96" s="13" t="s">
        <v>92</v>
      </c>
      <c r="C96" s="14" t="s">
        <v>257</v>
      </c>
      <c r="D96" s="24">
        <v>4</v>
      </c>
      <c r="E96" s="24">
        <v>3</v>
      </c>
      <c r="F96" s="24">
        <v>2</v>
      </c>
      <c r="G96" s="24">
        <v>3</v>
      </c>
      <c r="H96" s="24">
        <v>3</v>
      </c>
      <c r="I96" s="24">
        <v>4</v>
      </c>
      <c r="J96" s="24">
        <f t="shared" si="2"/>
        <v>19</v>
      </c>
      <c r="K96" s="33" t="str">
        <f t="shared" si="3"/>
        <v>B</v>
      </c>
      <c r="L96" s="27"/>
      <c r="M96" s="27"/>
      <c r="N96" s="1" t="s">
        <v>399</v>
      </c>
      <c r="O96" s="2" t="s">
        <v>135</v>
      </c>
      <c r="P96" s="5" t="s">
        <v>452</v>
      </c>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row>
    <row r="97" spans="1:249" ht="48" customHeight="1" x14ac:dyDescent="0.15">
      <c r="A97" s="45"/>
      <c r="B97" s="75" t="s">
        <v>11</v>
      </c>
      <c r="C97" s="14" t="s">
        <v>274</v>
      </c>
      <c r="D97" s="11">
        <v>4</v>
      </c>
      <c r="E97" s="11">
        <v>3</v>
      </c>
      <c r="F97" s="11">
        <v>3</v>
      </c>
      <c r="G97" s="11">
        <v>4</v>
      </c>
      <c r="H97" s="11">
        <v>3</v>
      </c>
      <c r="I97" s="11">
        <v>3</v>
      </c>
      <c r="J97" s="11">
        <f t="shared" si="2"/>
        <v>20</v>
      </c>
      <c r="K97" s="33" t="str">
        <f t="shared" si="3"/>
        <v>B</v>
      </c>
      <c r="L97" s="32"/>
      <c r="M97" s="32"/>
      <c r="N97" s="2" t="s">
        <v>398</v>
      </c>
      <c r="O97" s="2" t="s">
        <v>174</v>
      </c>
      <c r="P97" s="5" t="s">
        <v>451</v>
      </c>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row>
    <row r="98" spans="1:249" ht="89.25" customHeight="1" x14ac:dyDescent="0.15">
      <c r="A98" s="45"/>
      <c r="B98" s="75"/>
      <c r="C98" s="14" t="s">
        <v>342</v>
      </c>
      <c r="D98" s="11">
        <v>4</v>
      </c>
      <c r="E98" s="11">
        <v>3</v>
      </c>
      <c r="F98" s="11">
        <v>3</v>
      </c>
      <c r="G98" s="11">
        <v>4</v>
      </c>
      <c r="H98" s="11">
        <v>4</v>
      </c>
      <c r="I98" s="11">
        <v>3</v>
      </c>
      <c r="J98" s="11">
        <f t="shared" si="2"/>
        <v>21</v>
      </c>
      <c r="K98" s="33" t="str">
        <f t="shared" si="3"/>
        <v>B</v>
      </c>
      <c r="L98" s="32"/>
      <c r="M98" s="32" t="s">
        <v>538</v>
      </c>
      <c r="N98" s="2" t="s">
        <v>390</v>
      </c>
      <c r="O98" s="2" t="s">
        <v>113</v>
      </c>
      <c r="P98" s="5" t="s">
        <v>405</v>
      </c>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row>
    <row r="99" spans="1:249" ht="130.5" customHeight="1" x14ac:dyDescent="0.15">
      <c r="A99" s="45" t="s">
        <v>372</v>
      </c>
      <c r="B99" s="9" t="s">
        <v>16</v>
      </c>
      <c r="C99" s="16" t="s">
        <v>212</v>
      </c>
      <c r="D99" s="24">
        <v>4</v>
      </c>
      <c r="E99" s="24">
        <v>3</v>
      </c>
      <c r="F99" s="24">
        <v>3</v>
      </c>
      <c r="G99" s="24">
        <v>3</v>
      </c>
      <c r="H99" s="24">
        <v>3</v>
      </c>
      <c r="I99" s="24">
        <v>3</v>
      </c>
      <c r="J99" s="24">
        <f t="shared" si="2"/>
        <v>19</v>
      </c>
      <c r="K99" s="33" t="str">
        <f t="shared" si="3"/>
        <v>B</v>
      </c>
      <c r="L99" s="27"/>
      <c r="M99" s="27" t="s">
        <v>533</v>
      </c>
      <c r="N99" s="1" t="s">
        <v>400</v>
      </c>
      <c r="O99" s="2" t="s">
        <v>117</v>
      </c>
      <c r="P99" s="15" t="s">
        <v>453</v>
      </c>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row>
    <row r="100" spans="1:249" ht="153" customHeight="1" x14ac:dyDescent="0.15">
      <c r="A100" s="45"/>
      <c r="B100" s="9" t="s">
        <v>1</v>
      </c>
      <c r="C100" s="16" t="s">
        <v>213</v>
      </c>
      <c r="D100" s="24">
        <v>4</v>
      </c>
      <c r="E100" s="24">
        <v>4</v>
      </c>
      <c r="F100" s="24">
        <v>3</v>
      </c>
      <c r="G100" s="24">
        <v>3</v>
      </c>
      <c r="H100" s="24">
        <v>3</v>
      </c>
      <c r="I100" s="24">
        <v>3</v>
      </c>
      <c r="J100" s="24">
        <f t="shared" si="2"/>
        <v>20</v>
      </c>
      <c r="K100" s="33" t="str">
        <f t="shared" si="3"/>
        <v>B</v>
      </c>
      <c r="L100" s="27"/>
      <c r="M100" s="27" t="s">
        <v>534</v>
      </c>
      <c r="N100" s="1" t="s">
        <v>400</v>
      </c>
      <c r="O100" s="2" t="s">
        <v>123</v>
      </c>
      <c r="P100" s="15" t="s">
        <v>454</v>
      </c>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row>
    <row r="101" spans="1:249" ht="152.25" customHeight="1" x14ac:dyDescent="0.15">
      <c r="A101" s="45"/>
      <c r="B101" s="9" t="s">
        <v>2</v>
      </c>
      <c r="C101" s="16" t="s">
        <v>214</v>
      </c>
      <c r="D101" s="24">
        <v>3</v>
      </c>
      <c r="E101" s="24">
        <v>4</v>
      </c>
      <c r="F101" s="24">
        <v>4</v>
      </c>
      <c r="G101" s="24">
        <v>3</v>
      </c>
      <c r="H101" s="24">
        <v>3</v>
      </c>
      <c r="I101" s="24">
        <v>3</v>
      </c>
      <c r="J101" s="24">
        <f t="shared" si="2"/>
        <v>20</v>
      </c>
      <c r="K101" s="33" t="str">
        <f t="shared" si="3"/>
        <v>B</v>
      </c>
      <c r="L101" s="27"/>
      <c r="M101" s="27"/>
      <c r="N101" s="1" t="s">
        <v>400</v>
      </c>
      <c r="O101" s="2" t="s">
        <v>117</v>
      </c>
      <c r="P101" s="15" t="s">
        <v>453</v>
      </c>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row>
    <row r="102" spans="1:249" ht="108" x14ac:dyDescent="0.15">
      <c r="A102" s="43" t="s">
        <v>373</v>
      </c>
      <c r="B102" s="9" t="s">
        <v>175</v>
      </c>
      <c r="C102" s="16" t="s">
        <v>199</v>
      </c>
      <c r="D102" s="24">
        <v>3</v>
      </c>
      <c r="E102" s="24">
        <v>3</v>
      </c>
      <c r="F102" s="24">
        <v>3</v>
      </c>
      <c r="G102" s="24">
        <v>3</v>
      </c>
      <c r="H102" s="24">
        <v>3</v>
      </c>
      <c r="I102" s="24">
        <v>3</v>
      </c>
      <c r="J102" s="24">
        <f t="shared" si="2"/>
        <v>18</v>
      </c>
      <c r="K102" s="33" t="str">
        <f t="shared" si="3"/>
        <v>B</v>
      </c>
      <c r="L102" s="27"/>
      <c r="M102" s="27"/>
      <c r="N102" s="1" t="s">
        <v>396</v>
      </c>
      <c r="O102" s="2" t="s">
        <v>125</v>
      </c>
      <c r="P102" s="15" t="s">
        <v>414</v>
      </c>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row>
    <row r="103" spans="1:249" ht="67.5" x14ac:dyDescent="0.15">
      <c r="A103" s="43" t="s">
        <v>374</v>
      </c>
      <c r="B103" s="9" t="s">
        <v>4</v>
      </c>
      <c r="C103" s="16" t="s">
        <v>532</v>
      </c>
      <c r="D103" s="24">
        <v>4</v>
      </c>
      <c r="E103" s="24">
        <v>4</v>
      </c>
      <c r="F103" s="24">
        <v>2</v>
      </c>
      <c r="G103" s="24">
        <v>2</v>
      </c>
      <c r="H103" s="24">
        <v>3</v>
      </c>
      <c r="I103" s="24">
        <v>3</v>
      </c>
      <c r="J103" s="24">
        <f t="shared" si="2"/>
        <v>18</v>
      </c>
      <c r="K103" s="33" t="str">
        <f t="shared" si="3"/>
        <v>B</v>
      </c>
      <c r="L103" s="27"/>
      <c r="M103" s="27" t="s">
        <v>215</v>
      </c>
      <c r="N103" s="1" t="s">
        <v>400</v>
      </c>
      <c r="O103" s="2" t="s">
        <v>123</v>
      </c>
      <c r="P103" s="15" t="s">
        <v>455</v>
      </c>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row>
    <row r="104" spans="1:249" ht="35.25" customHeight="1" x14ac:dyDescent="0.15">
      <c r="A104" s="43" t="s">
        <v>375</v>
      </c>
      <c r="B104" s="13" t="s">
        <v>82</v>
      </c>
      <c r="C104" s="14" t="s">
        <v>200</v>
      </c>
      <c r="D104" s="24">
        <v>3</v>
      </c>
      <c r="E104" s="24">
        <v>3</v>
      </c>
      <c r="F104" s="24">
        <v>3</v>
      </c>
      <c r="G104" s="24">
        <v>3</v>
      </c>
      <c r="H104" s="24">
        <v>3</v>
      </c>
      <c r="I104" s="24">
        <v>3</v>
      </c>
      <c r="J104" s="24">
        <f t="shared" si="2"/>
        <v>18</v>
      </c>
      <c r="K104" s="33" t="str">
        <f t="shared" si="3"/>
        <v>B</v>
      </c>
      <c r="L104" s="27"/>
      <c r="M104" s="27"/>
      <c r="N104" s="1" t="s">
        <v>396</v>
      </c>
      <c r="O104" s="2" t="s">
        <v>121</v>
      </c>
      <c r="P104" s="5" t="s">
        <v>430</v>
      </c>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row>
    <row r="105" spans="1:249" ht="82.5" customHeight="1" x14ac:dyDescent="0.15">
      <c r="A105" s="45" t="s">
        <v>376</v>
      </c>
      <c r="B105" s="13" t="s">
        <v>69</v>
      </c>
      <c r="C105" s="14" t="s">
        <v>201</v>
      </c>
      <c r="D105" s="24">
        <v>3</v>
      </c>
      <c r="E105" s="24">
        <v>3</v>
      </c>
      <c r="F105" s="24">
        <v>3</v>
      </c>
      <c r="G105" s="24">
        <v>3</v>
      </c>
      <c r="H105" s="24">
        <v>3</v>
      </c>
      <c r="I105" s="24">
        <v>3</v>
      </c>
      <c r="J105" s="24">
        <f t="shared" si="2"/>
        <v>18</v>
      </c>
      <c r="K105" s="33" t="str">
        <f t="shared" si="3"/>
        <v>B</v>
      </c>
      <c r="L105" s="27"/>
      <c r="M105" s="27"/>
      <c r="N105" s="1" t="s">
        <v>396</v>
      </c>
      <c r="O105" s="2" t="s">
        <v>114</v>
      </c>
      <c r="P105" s="5" t="s">
        <v>456</v>
      </c>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row>
    <row r="106" spans="1:249" ht="119.25" customHeight="1" x14ac:dyDescent="0.15">
      <c r="A106" s="45"/>
      <c r="B106" s="13" t="s">
        <v>70</v>
      </c>
      <c r="C106" s="14" t="s">
        <v>202</v>
      </c>
      <c r="D106" s="24">
        <v>3</v>
      </c>
      <c r="E106" s="24">
        <v>3</v>
      </c>
      <c r="F106" s="24">
        <v>2</v>
      </c>
      <c r="G106" s="24">
        <v>3</v>
      </c>
      <c r="H106" s="24">
        <v>4</v>
      </c>
      <c r="I106" s="24">
        <v>3</v>
      </c>
      <c r="J106" s="24">
        <f t="shared" si="2"/>
        <v>18</v>
      </c>
      <c r="K106" s="33" t="str">
        <f t="shared" si="3"/>
        <v>B</v>
      </c>
      <c r="L106" s="27"/>
      <c r="M106" s="27"/>
      <c r="N106" s="1" t="s">
        <v>396</v>
      </c>
      <c r="O106" s="2" t="s">
        <v>122</v>
      </c>
      <c r="P106" s="5" t="s">
        <v>457</v>
      </c>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row>
    <row r="107" spans="1:249" ht="94.5" x14ac:dyDescent="0.15">
      <c r="A107" s="45"/>
      <c r="B107" s="42" t="s">
        <v>139</v>
      </c>
      <c r="C107" s="14" t="s">
        <v>203</v>
      </c>
      <c r="D107" s="24">
        <v>3</v>
      </c>
      <c r="E107" s="24">
        <v>3</v>
      </c>
      <c r="F107" s="24">
        <v>2</v>
      </c>
      <c r="G107" s="24">
        <v>3</v>
      </c>
      <c r="H107" s="24">
        <v>3</v>
      </c>
      <c r="I107" s="24">
        <v>3</v>
      </c>
      <c r="J107" s="24">
        <f t="shared" si="2"/>
        <v>17</v>
      </c>
      <c r="K107" s="33" t="str">
        <f t="shared" si="3"/>
        <v>C</v>
      </c>
      <c r="L107" s="27"/>
      <c r="M107" s="27"/>
      <c r="N107" s="1" t="s">
        <v>396</v>
      </c>
      <c r="O107" s="2" t="s">
        <v>114</v>
      </c>
      <c r="P107" s="5" t="s">
        <v>458</v>
      </c>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row>
    <row r="108" spans="1:249" ht="66" customHeight="1" x14ac:dyDescent="0.15">
      <c r="A108" s="45" t="s">
        <v>377</v>
      </c>
      <c r="B108" s="13" t="s">
        <v>102</v>
      </c>
      <c r="C108" s="14" t="s">
        <v>247</v>
      </c>
      <c r="D108" s="24">
        <v>3</v>
      </c>
      <c r="E108" s="24">
        <v>3</v>
      </c>
      <c r="F108" s="24">
        <v>1</v>
      </c>
      <c r="G108" s="24">
        <v>3</v>
      </c>
      <c r="H108" s="24">
        <v>3</v>
      </c>
      <c r="I108" s="24">
        <v>4</v>
      </c>
      <c r="J108" s="24">
        <f t="shared" si="2"/>
        <v>17</v>
      </c>
      <c r="K108" s="33" t="str">
        <f t="shared" si="3"/>
        <v>C</v>
      </c>
      <c r="L108" s="27" t="s">
        <v>248</v>
      </c>
      <c r="M108" s="27" t="s">
        <v>249</v>
      </c>
      <c r="N108" s="1" t="s">
        <v>459</v>
      </c>
      <c r="O108" s="2" t="s">
        <v>148</v>
      </c>
      <c r="P108" s="5" t="s">
        <v>460</v>
      </c>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row>
    <row r="109" spans="1:249" ht="49.5" customHeight="1" x14ac:dyDescent="0.15">
      <c r="A109" s="45"/>
      <c r="B109" s="13" t="s">
        <v>103</v>
      </c>
      <c r="C109" s="14" t="s">
        <v>250</v>
      </c>
      <c r="D109" s="24">
        <v>4</v>
      </c>
      <c r="E109" s="24">
        <v>3</v>
      </c>
      <c r="F109" s="24">
        <v>3</v>
      </c>
      <c r="G109" s="24">
        <v>3</v>
      </c>
      <c r="H109" s="24">
        <v>3</v>
      </c>
      <c r="I109" s="24">
        <v>3</v>
      </c>
      <c r="J109" s="24">
        <f t="shared" si="2"/>
        <v>19</v>
      </c>
      <c r="K109" s="33" t="str">
        <f t="shared" si="3"/>
        <v>B</v>
      </c>
      <c r="L109" s="27"/>
      <c r="M109" s="27"/>
      <c r="N109" s="1" t="s">
        <v>459</v>
      </c>
      <c r="O109" s="2" t="s">
        <v>148</v>
      </c>
      <c r="P109" s="5" t="s">
        <v>461</v>
      </c>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row>
    <row r="110" spans="1:249" ht="63.75" customHeight="1" x14ac:dyDescent="0.15">
      <c r="A110" s="45"/>
      <c r="B110" s="13" t="s">
        <v>104</v>
      </c>
      <c r="C110" s="14" t="s">
        <v>251</v>
      </c>
      <c r="D110" s="24">
        <v>4</v>
      </c>
      <c r="E110" s="24">
        <v>4</v>
      </c>
      <c r="F110" s="24">
        <v>3</v>
      </c>
      <c r="G110" s="24">
        <v>3</v>
      </c>
      <c r="H110" s="24">
        <v>3</v>
      </c>
      <c r="I110" s="24">
        <v>3</v>
      </c>
      <c r="J110" s="24">
        <f t="shared" si="2"/>
        <v>20</v>
      </c>
      <c r="K110" s="33" t="str">
        <f t="shared" si="3"/>
        <v>B</v>
      </c>
      <c r="L110" s="27"/>
      <c r="M110" s="27"/>
      <c r="N110" s="1" t="s">
        <v>459</v>
      </c>
      <c r="O110" s="2" t="s">
        <v>148</v>
      </c>
      <c r="P110" s="5" t="s">
        <v>462</v>
      </c>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row>
    <row r="111" spans="1:249" ht="63" customHeight="1" x14ac:dyDescent="0.15">
      <c r="A111" s="45" t="s">
        <v>378</v>
      </c>
      <c r="B111" s="13" t="s">
        <v>93</v>
      </c>
      <c r="C111" s="14" t="s">
        <v>252</v>
      </c>
      <c r="D111" s="24">
        <v>3</v>
      </c>
      <c r="E111" s="24">
        <v>3</v>
      </c>
      <c r="F111" s="24">
        <v>3</v>
      </c>
      <c r="G111" s="24">
        <v>3</v>
      </c>
      <c r="H111" s="24">
        <v>3</v>
      </c>
      <c r="I111" s="24">
        <v>4</v>
      </c>
      <c r="J111" s="24">
        <f t="shared" si="2"/>
        <v>19</v>
      </c>
      <c r="K111" s="33" t="str">
        <f t="shared" si="3"/>
        <v>B</v>
      </c>
      <c r="L111" s="27" t="s">
        <v>535</v>
      </c>
      <c r="M111" s="27"/>
      <c r="N111" s="1" t="s">
        <v>459</v>
      </c>
      <c r="O111" s="2" t="s">
        <v>463</v>
      </c>
      <c r="P111" s="5" t="s">
        <v>464</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row>
    <row r="112" spans="1:249" ht="66" customHeight="1" x14ac:dyDescent="0.15">
      <c r="A112" s="45"/>
      <c r="B112" s="13" t="s">
        <v>94</v>
      </c>
      <c r="C112" s="14" t="s">
        <v>253</v>
      </c>
      <c r="D112" s="24">
        <v>3</v>
      </c>
      <c r="E112" s="24">
        <v>3</v>
      </c>
      <c r="F112" s="24">
        <v>2</v>
      </c>
      <c r="G112" s="24">
        <v>3</v>
      </c>
      <c r="H112" s="24">
        <v>3</v>
      </c>
      <c r="I112" s="24">
        <v>4</v>
      </c>
      <c r="J112" s="24">
        <f t="shared" si="2"/>
        <v>18</v>
      </c>
      <c r="K112" s="33" t="str">
        <f t="shared" si="3"/>
        <v>B</v>
      </c>
      <c r="L112" s="27" t="s">
        <v>254</v>
      </c>
      <c r="M112" s="27" t="s">
        <v>501</v>
      </c>
      <c r="N112" s="1" t="s">
        <v>465</v>
      </c>
      <c r="O112" s="2" t="s">
        <v>149</v>
      </c>
      <c r="P112" s="5" t="s">
        <v>466</v>
      </c>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row>
    <row r="113" spans="1:249" ht="148.5" x14ac:dyDescent="0.15">
      <c r="A113" s="45"/>
      <c r="B113" s="13" t="s">
        <v>146</v>
      </c>
      <c r="C113" s="14" t="s">
        <v>255</v>
      </c>
      <c r="D113" s="24">
        <v>4</v>
      </c>
      <c r="E113" s="24">
        <v>4</v>
      </c>
      <c r="F113" s="24">
        <v>3</v>
      </c>
      <c r="G113" s="24">
        <v>3</v>
      </c>
      <c r="H113" s="24">
        <v>3</v>
      </c>
      <c r="I113" s="24">
        <v>4</v>
      </c>
      <c r="J113" s="24">
        <f t="shared" si="2"/>
        <v>21</v>
      </c>
      <c r="K113" s="33" t="str">
        <f t="shared" si="3"/>
        <v>B</v>
      </c>
      <c r="L113" s="27"/>
      <c r="M113" s="27"/>
      <c r="N113" s="1" t="s">
        <v>459</v>
      </c>
      <c r="O113" s="2" t="s">
        <v>150</v>
      </c>
      <c r="P113" s="5" t="s">
        <v>467</v>
      </c>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row>
    <row r="114" spans="1:249" ht="65.25" customHeight="1" x14ac:dyDescent="0.15">
      <c r="A114" s="45" t="s">
        <v>379</v>
      </c>
      <c r="B114" s="9" t="s">
        <v>147</v>
      </c>
      <c r="C114" s="16" t="s">
        <v>275</v>
      </c>
      <c r="D114" s="24">
        <v>3</v>
      </c>
      <c r="E114" s="24">
        <v>3</v>
      </c>
      <c r="F114" s="24">
        <v>4</v>
      </c>
      <c r="G114" s="24">
        <v>3</v>
      </c>
      <c r="H114" s="24">
        <v>4</v>
      </c>
      <c r="I114" s="24">
        <v>3</v>
      </c>
      <c r="J114" s="24">
        <f t="shared" si="2"/>
        <v>20</v>
      </c>
      <c r="K114" s="33" t="str">
        <f t="shared" si="3"/>
        <v>B</v>
      </c>
      <c r="L114" s="27"/>
      <c r="M114" s="27"/>
      <c r="N114" s="1" t="s">
        <v>398</v>
      </c>
      <c r="O114" s="2" t="s">
        <v>174</v>
      </c>
      <c r="P114" s="15" t="s">
        <v>468</v>
      </c>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row>
    <row r="115" spans="1:249" ht="82.5" customHeight="1" x14ac:dyDescent="0.15">
      <c r="A115" s="45"/>
      <c r="B115" s="21" t="s">
        <v>181</v>
      </c>
      <c r="C115" s="37" t="s">
        <v>276</v>
      </c>
      <c r="D115" s="26">
        <v>3</v>
      </c>
      <c r="E115" s="26">
        <v>4</v>
      </c>
      <c r="F115" s="26">
        <v>3</v>
      </c>
      <c r="G115" s="26">
        <v>3</v>
      </c>
      <c r="H115" s="26">
        <v>4</v>
      </c>
      <c r="I115" s="26">
        <v>3</v>
      </c>
      <c r="J115" s="26">
        <f t="shared" si="2"/>
        <v>20</v>
      </c>
      <c r="K115" s="33" t="str">
        <f t="shared" si="3"/>
        <v>B</v>
      </c>
      <c r="L115" s="29"/>
      <c r="M115" s="29"/>
      <c r="N115" s="1" t="s">
        <v>398</v>
      </c>
      <c r="O115" s="2" t="s">
        <v>469</v>
      </c>
      <c r="P115" s="15" t="s">
        <v>470</v>
      </c>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row>
    <row r="116" spans="1:249" ht="108" x14ac:dyDescent="0.15">
      <c r="A116" s="45" t="s">
        <v>380</v>
      </c>
      <c r="B116" s="60" t="s">
        <v>72</v>
      </c>
      <c r="C116" s="14" t="s">
        <v>204</v>
      </c>
      <c r="D116" s="24">
        <v>4</v>
      </c>
      <c r="E116" s="24">
        <v>3</v>
      </c>
      <c r="F116" s="24">
        <v>3</v>
      </c>
      <c r="G116" s="24">
        <v>3</v>
      </c>
      <c r="H116" s="24">
        <v>3</v>
      </c>
      <c r="I116" s="24">
        <v>3</v>
      </c>
      <c r="J116" s="24">
        <f t="shared" si="2"/>
        <v>19</v>
      </c>
      <c r="K116" s="33" t="str">
        <f t="shared" si="3"/>
        <v>B</v>
      </c>
      <c r="L116" s="27"/>
      <c r="M116" s="27"/>
      <c r="N116" s="47" t="s">
        <v>396</v>
      </c>
      <c r="O116" s="2" t="s">
        <v>126</v>
      </c>
      <c r="P116" s="5" t="s">
        <v>471</v>
      </c>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row>
    <row r="117" spans="1:249" ht="155.25" customHeight="1" x14ac:dyDescent="0.15">
      <c r="A117" s="45"/>
      <c r="B117" s="61"/>
      <c r="C117" s="14" t="s">
        <v>301</v>
      </c>
      <c r="D117" s="24">
        <v>4</v>
      </c>
      <c r="E117" s="24">
        <v>3</v>
      </c>
      <c r="F117" s="24">
        <v>2</v>
      </c>
      <c r="G117" s="24">
        <v>3</v>
      </c>
      <c r="H117" s="24">
        <v>3</v>
      </c>
      <c r="I117" s="24">
        <v>3</v>
      </c>
      <c r="J117" s="24">
        <f t="shared" si="2"/>
        <v>18</v>
      </c>
      <c r="K117" s="33" t="str">
        <f t="shared" si="3"/>
        <v>B</v>
      </c>
      <c r="L117" s="27" t="s">
        <v>543</v>
      </c>
      <c r="M117" s="27"/>
      <c r="N117" s="49"/>
      <c r="O117" s="2" t="s">
        <v>126</v>
      </c>
      <c r="P117" s="5" t="s">
        <v>472</v>
      </c>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row>
    <row r="118" spans="1:249" ht="177.75" customHeight="1" x14ac:dyDescent="0.15">
      <c r="A118" s="45"/>
      <c r="B118" s="9" t="s">
        <v>26</v>
      </c>
      <c r="C118" s="16" t="s">
        <v>302</v>
      </c>
      <c r="D118" s="24">
        <v>4</v>
      </c>
      <c r="E118" s="24">
        <v>3</v>
      </c>
      <c r="F118" s="24">
        <v>2</v>
      </c>
      <c r="G118" s="24">
        <v>3</v>
      </c>
      <c r="H118" s="24">
        <v>3</v>
      </c>
      <c r="I118" s="24">
        <v>3</v>
      </c>
      <c r="J118" s="24">
        <f t="shared" si="2"/>
        <v>18</v>
      </c>
      <c r="K118" s="33" t="str">
        <f t="shared" si="3"/>
        <v>B</v>
      </c>
      <c r="L118" s="27" t="s">
        <v>544</v>
      </c>
      <c r="M118" s="27"/>
      <c r="N118" s="1" t="s">
        <v>396</v>
      </c>
      <c r="O118" s="2" t="s">
        <v>126</v>
      </c>
      <c r="P118" s="15" t="s">
        <v>472</v>
      </c>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row>
    <row r="119" spans="1:249" ht="63" customHeight="1" x14ac:dyDescent="0.15">
      <c r="A119" s="45"/>
      <c r="B119" s="9" t="s">
        <v>71</v>
      </c>
      <c r="C119" s="16" t="s">
        <v>303</v>
      </c>
      <c r="D119" s="24">
        <v>3</v>
      </c>
      <c r="E119" s="24">
        <v>3</v>
      </c>
      <c r="F119" s="24">
        <v>4</v>
      </c>
      <c r="G119" s="24">
        <v>3</v>
      </c>
      <c r="H119" s="24">
        <v>3</v>
      </c>
      <c r="I119" s="24">
        <v>3</v>
      </c>
      <c r="J119" s="24">
        <f t="shared" si="2"/>
        <v>19</v>
      </c>
      <c r="K119" s="33" t="str">
        <f t="shared" si="3"/>
        <v>B</v>
      </c>
      <c r="L119" s="27"/>
      <c r="M119" s="27"/>
      <c r="N119" s="1" t="s">
        <v>396</v>
      </c>
      <c r="O119" s="2" t="s">
        <v>126</v>
      </c>
      <c r="P119" s="15" t="s">
        <v>472</v>
      </c>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row>
    <row r="120" spans="1:249" ht="45.75" customHeight="1" x14ac:dyDescent="0.15">
      <c r="A120" s="45" t="s">
        <v>381</v>
      </c>
      <c r="B120" s="13" t="s">
        <v>140</v>
      </c>
      <c r="C120" s="14" t="s">
        <v>205</v>
      </c>
      <c r="D120" s="24">
        <v>4</v>
      </c>
      <c r="E120" s="24">
        <v>4</v>
      </c>
      <c r="F120" s="24">
        <v>3</v>
      </c>
      <c r="G120" s="24">
        <v>3</v>
      </c>
      <c r="H120" s="24">
        <v>3</v>
      </c>
      <c r="I120" s="24">
        <v>3</v>
      </c>
      <c r="J120" s="24">
        <f t="shared" si="2"/>
        <v>20</v>
      </c>
      <c r="K120" s="33" t="str">
        <f t="shared" si="3"/>
        <v>B</v>
      </c>
      <c r="L120" s="27"/>
      <c r="M120" s="27"/>
      <c r="N120" s="1" t="s">
        <v>396</v>
      </c>
      <c r="O120" s="2" t="s">
        <v>121</v>
      </c>
      <c r="P120" s="5" t="s">
        <v>430</v>
      </c>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row>
    <row r="121" spans="1:249" ht="45.75" customHeight="1" x14ac:dyDescent="0.15">
      <c r="A121" s="45"/>
      <c r="B121" s="22" t="s">
        <v>27</v>
      </c>
      <c r="C121" s="14" t="s">
        <v>206</v>
      </c>
      <c r="D121" s="24">
        <v>4</v>
      </c>
      <c r="E121" s="24">
        <v>4</v>
      </c>
      <c r="F121" s="24">
        <v>3</v>
      </c>
      <c r="G121" s="24">
        <v>3</v>
      </c>
      <c r="H121" s="24">
        <v>3</v>
      </c>
      <c r="I121" s="24">
        <v>3</v>
      </c>
      <c r="J121" s="24">
        <f t="shared" si="2"/>
        <v>20</v>
      </c>
      <c r="K121" s="33" t="str">
        <f t="shared" si="3"/>
        <v>B</v>
      </c>
      <c r="L121" s="27" t="s">
        <v>520</v>
      </c>
      <c r="M121" s="27"/>
      <c r="N121" s="1" t="s">
        <v>396</v>
      </c>
      <c r="O121" s="2" t="s">
        <v>151</v>
      </c>
      <c r="P121" s="5" t="s">
        <v>473</v>
      </c>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row>
    <row r="122" spans="1:249" ht="51.75" customHeight="1" x14ac:dyDescent="0.15">
      <c r="A122" s="45"/>
      <c r="B122" s="13" t="s">
        <v>182</v>
      </c>
      <c r="C122" s="14" t="s">
        <v>207</v>
      </c>
      <c r="D122" s="24" t="s">
        <v>187</v>
      </c>
      <c r="E122" s="24" t="s">
        <v>187</v>
      </c>
      <c r="F122" s="24" t="s">
        <v>187</v>
      </c>
      <c r="G122" s="24" t="s">
        <v>187</v>
      </c>
      <c r="H122" s="24" t="s">
        <v>187</v>
      </c>
      <c r="I122" s="24" t="s">
        <v>187</v>
      </c>
      <c r="J122" s="24" t="s">
        <v>187</v>
      </c>
      <c r="K122" s="33" t="s">
        <v>187</v>
      </c>
      <c r="L122" s="27"/>
      <c r="M122" s="27" t="s">
        <v>347</v>
      </c>
      <c r="N122" s="1" t="s">
        <v>396</v>
      </c>
      <c r="O122" s="2" t="s">
        <v>151</v>
      </c>
      <c r="P122" s="5" t="s">
        <v>473</v>
      </c>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row>
    <row r="123" spans="1:249" ht="38.25" customHeight="1" x14ac:dyDescent="0.15">
      <c r="A123" s="45"/>
      <c r="B123" s="22" t="s">
        <v>183</v>
      </c>
      <c r="C123" s="22" t="s">
        <v>208</v>
      </c>
      <c r="D123" s="24">
        <v>4</v>
      </c>
      <c r="E123" s="24">
        <v>4</v>
      </c>
      <c r="F123" s="24">
        <v>3</v>
      </c>
      <c r="G123" s="24">
        <v>3</v>
      </c>
      <c r="H123" s="24">
        <v>3</v>
      </c>
      <c r="I123" s="24">
        <v>3</v>
      </c>
      <c r="J123" s="24">
        <f t="shared" si="2"/>
        <v>20</v>
      </c>
      <c r="K123" s="33" t="str">
        <f t="shared" si="3"/>
        <v>B</v>
      </c>
      <c r="L123" s="27"/>
      <c r="M123" s="27"/>
      <c r="N123" s="23" t="s">
        <v>396</v>
      </c>
      <c r="O123" s="5" t="s">
        <v>124</v>
      </c>
      <c r="P123" s="5" t="s">
        <v>473</v>
      </c>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row>
    <row r="124" spans="1:249" ht="48.75" customHeight="1" x14ac:dyDescent="0.15">
      <c r="A124" s="45"/>
      <c r="B124" s="13" t="s">
        <v>28</v>
      </c>
      <c r="C124" s="14" t="s">
        <v>209</v>
      </c>
      <c r="D124" s="24">
        <v>3</v>
      </c>
      <c r="E124" s="24">
        <v>4</v>
      </c>
      <c r="F124" s="24">
        <v>3</v>
      </c>
      <c r="G124" s="24">
        <v>3</v>
      </c>
      <c r="H124" s="24">
        <v>3</v>
      </c>
      <c r="I124" s="24">
        <v>3</v>
      </c>
      <c r="J124" s="24">
        <f t="shared" si="2"/>
        <v>19</v>
      </c>
      <c r="K124" s="33" t="str">
        <f t="shared" si="3"/>
        <v>B</v>
      </c>
      <c r="L124" s="27"/>
      <c r="M124" s="27"/>
      <c r="N124" s="1" t="s">
        <v>396</v>
      </c>
      <c r="O124" s="2" t="s">
        <v>125</v>
      </c>
      <c r="P124" s="5" t="s">
        <v>473</v>
      </c>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row>
    <row r="125" spans="1:249" ht="47.25" customHeight="1" x14ac:dyDescent="0.15">
      <c r="A125" s="45"/>
      <c r="B125" s="9" t="s">
        <v>29</v>
      </c>
      <c r="C125" s="16" t="s">
        <v>210</v>
      </c>
      <c r="D125" s="24">
        <v>4</v>
      </c>
      <c r="E125" s="24">
        <v>4</v>
      </c>
      <c r="F125" s="24">
        <v>3</v>
      </c>
      <c r="G125" s="24">
        <v>3</v>
      </c>
      <c r="H125" s="24">
        <v>3</v>
      </c>
      <c r="I125" s="24">
        <v>3</v>
      </c>
      <c r="J125" s="24">
        <f t="shared" si="2"/>
        <v>20</v>
      </c>
      <c r="K125" s="33" t="str">
        <f t="shared" si="3"/>
        <v>B</v>
      </c>
      <c r="L125" s="27"/>
      <c r="M125" s="27"/>
      <c r="N125" s="1" t="s">
        <v>396</v>
      </c>
      <c r="O125" s="2" t="s">
        <v>125</v>
      </c>
      <c r="P125" s="5" t="s">
        <v>433</v>
      </c>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c r="IH125" s="8"/>
      <c r="II125" s="8"/>
      <c r="IJ125" s="8"/>
      <c r="IK125" s="8"/>
      <c r="IL125" s="8"/>
      <c r="IM125" s="8"/>
      <c r="IN125" s="8"/>
      <c r="IO125" s="8"/>
    </row>
    <row r="126" spans="1:249" ht="39.75" customHeight="1" x14ac:dyDescent="0.15">
      <c r="A126" s="45"/>
      <c r="B126" s="13" t="s">
        <v>73</v>
      </c>
      <c r="C126" s="14" t="s">
        <v>211</v>
      </c>
      <c r="D126" s="24">
        <v>3</v>
      </c>
      <c r="E126" s="24">
        <v>4</v>
      </c>
      <c r="F126" s="24">
        <v>2</v>
      </c>
      <c r="G126" s="24">
        <v>3</v>
      </c>
      <c r="H126" s="24">
        <v>3</v>
      </c>
      <c r="I126" s="24">
        <v>3</v>
      </c>
      <c r="J126" s="24">
        <f t="shared" si="2"/>
        <v>18</v>
      </c>
      <c r="K126" s="33" t="str">
        <f t="shared" si="3"/>
        <v>B</v>
      </c>
      <c r="L126" s="27"/>
      <c r="M126" s="27"/>
      <c r="N126" s="1" t="s">
        <v>396</v>
      </c>
      <c r="O126" s="2" t="s">
        <v>125</v>
      </c>
      <c r="P126" s="5" t="s">
        <v>433</v>
      </c>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c r="IH126" s="8"/>
      <c r="II126" s="8"/>
      <c r="IJ126" s="8"/>
      <c r="IK126" s="8"/>
      <c r="IL126" s="8"/>
      <c r="IM126" s="8"/>
      <c r="IN126" s="8"/>
      <c r="IO126" s="8"/>
    </row>
    <row r="127" spans="1:249" ht="77.25" customHeight="1" x14ac:dyDescent="0.15">
      <c r="A127" s="43" t="s">
        <v>382</v>
      </c>
      <c r="B127" s="13" t="s">
        <v>80</v>
      </c>
      <c r="C127" s="14" t="s">
        <v>304</v>
      </c>
      <c r="D127" s="24">
        <v>3</v>
      </c>
      <c r="E127" s="24">
        <v>3</v>
      </c>
      <c r="F127" s="24">
        <v>3</v>
      </c>
      <c r="G127" s="24">
        <v>3</v>
      </c>
      <c r="H127" s="24">
        <v>3</v>
      </c>
      <c r="I127" s="24">
        <v>3</v>
      </c>
      <c r="J127" s="24">
        <f t="shared" si="2"/>
        <v>18</v>
      </c>
      <c r="K127" s="33" t="str">
        <f t="shared" si="3"/>
        <v>B</v>
      </c>
      <c r="L127" s="27"/>
      <c r="M127" s="27"/>
      <c r="N127" s="1" t="s">
        <v>396</v>
      </c>
      <c r="O127" s="2" t="s">
        <v>121</v>
      </c>
      <c r="P127" s="5" t="s">
        <v>474</v>
      </c>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c r="IH127" s="8"/>
      <c r="II127" s="8"/>
      <c r="IJ127" s="8"/>
      <c r="IK127" s="8"/>
      <c r="IL127" s="8"/>
      <c r="IM127" s="8"/>
      <c r="IN127" s="8"/>
      <c r="IO127" s="8"/>
    </row>
    <row r="128" spans="1:249" ht="108" x14ac:dyDescent="0.15">
      <c r="A128" s="43" t="s">
        <v>383</v>
      </c>
      <c r="B128" s="13" t="s">
        <v>30</v>
      </c>
      <c r="C128" s="14" t="s">
        <v>305</v>
      </c>
      <c r="D128" s="24">
        <v>3</v>
      </c>
      <c r="E128" s="24">
        <v>3</v>
      </c>
      <c r="F128" s="24">
        <v>3</v>
      </c>
      <c r="G128" s="24">
        <v>3</v>
      </c>
      <c r="H128" s="24">
        <v>3</v>
      </c>
      <c r="I128" s="24">
        <v>3</v>
      </c>
      <c r="J128" s="24">
        <f t="shared" si="2"/>
        <v>18</v>
      </c>
      <c r="K128" s="33" t="str">
        <f t="shared" si="3"/>
        <v>B</v>
      </c>
      <c r="L128" s="27"/>
      <c r="M128" s="27"/>
      <c r="N128" s="1" t="s">
        <v>396</v>
      </c>
      <c r="O128" s="2" t="s">
        <v>125</v>
      </c>
      <c r="P128" s="5" t="s">
        <v>475</v>
      </c>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c r="IH128" s="8"/>
      <c r="II128" s="8"/>
      <c r="IJ128" s="8"/>
      <c r="IK128" s="8"/>
      <c r="IL128" s="8"/>
      <c r="IM128" s="8"/>
      <c r="IN128" s="8"/>
      <c r="IO128" s="8"/>
    </row>
    <row r="129" spans="1:249" ht="94.5" x14ac:dyDescent="0.15">
      <c r="A129" s="45" t="s">
        <v>384</v>
      </c>
      <c r="B129" s="9" t="s">
        <v>31</v>
      </c>
      <c r="C129" s="16" t="s">
        <v>510</v>
      </c>
      <c r="D129" s="24">
        <v>3</v>
      </c>
      <c r="E129" s="24">
        <v>4</v>
      </c>
      <c r="F129" s="24">
        <v>2</v>
      </c>
      <c r="G129" s="24">
        <v>3</v>
      </c>
      <c r="H129" s="24">
        <v>3</v>
      </c>
      <c r="I129" s="24">
        <v>3</v>
      </c>
      <c r="J129" s="24">
        <f t="shared" si="2"/>
        <v>18</v>
      </c>
      <c r="K129" s="33" t="str">
        <f t="shared" si="3"/>
        <v>B</v>
      </c>
      <c r="L129" s="27"/>
      <c r="M129" s="27" t="s">
        <v>525</v>
      </c>
      <c r="N129" s="1" t="s">
        <v>394</v>
      </c>
      <c r="O129" s="2" t="s">
        <v>132</v>
      </c>
      <c r="P129" s="15" t="s">
        <v>439</v>
      </c>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c r="IH129" s="8"/>
      <c r="II129" s="8"/>
      <c r="IJ129" s="8"/>
      <c r="IK129" s="8"/>
      <c r="IL129" s="8"/>
      <c r="IM129" s="8"/>
      <c r="IN129" s="8"/>
      <c r="IO129" s="8"/>
    </row>
    <row r="130" spans="1:249" ht="99.95" customHeight="1" x14ac:dyDescent="0.15">
      <c r="A130" s="45"/>
      <c r="B130" s="21" t="s">
        <v>100</v>
      </c>
      <c r="C130" s="37" t="s">
        <v>511</v>
      </c>
      <c r="D130" s="26">
        <v>3</v>
      </c>
      <c r="E130" s="26">
        <v>3</v>
      </c>
      <c r="F130" s="26">
        <v>3</v>
      </c>
      <c r="G130" s="26">
        <v>3</v>
      </c>
      <c r="H130" s="26">
        <v>3</v>
      </c>
      <c r="I130" s="26">
        <v>4</v>
      </c>
      <c r="J130" s="26">
        <f t="shared" si="2"/>
        <v>19</v>
      </c>
      <c r="K130" s="33" t="str">
        <f t="shared" si="3"/>
        <v>B</v>
      </c>
      <c r="L130" s="29"/>
      <c r="M130" s="29"/>
      <c r="N130" s="1" t="s">
        <v>394</v>
      </c>
      <c r="O130" s="2" t="s">
        <v>132</v>
      </c>
      <c r="P130" s="15" t="s">
        <v>476</v>
      </c>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row>
    <row r="131" spans="1:249" ht="75.75" customHeight="1" x14ac:dyDescent="0.15">
      <c r="A131" s="45"/>
      <c r="B131" s="9" t="s">
        <v>156</v>
      </c>
      <c r="C131" s="16" t="s">
        <v>324</v>
      </c>
      <c r="D131" s="24" t="s">
        <v>345</v>
      </c>
      <c r="E131" s="24" t="s">
        <v>345</v>
      </c>
      <c r="F131" s="24" t="s">
        <v>345</v>
      </c>
      <c r="G131" s="24" t="s">
        <v>345</v>
      </c>
      <c r="H131" s="24" t="s">
        <v>345</v>
      </c>
      <c r="I131" s="24" t="s">
        <v>345</v>
      </c>
      <c r="J131" s="24" t="s">
        <v>187</v>
      </c>
      <c r="K131" s="33" t="s">
        <v>187</v>
      </c>
      <c r="L131" s="27"/>
      <c r="M131" s="27" t="s">
        <v>346</v>
      </c>
      <c r="N131" s="1" t="s">
        <v>394</v>
      </c>
      <c r="O131" s="2" t="s">
        <v>157</v>
      </c>
      <c r="P131" s="15" t="s">
        <v>477</v>
      </c>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c r="IH131" s="8"/>
      <c r="II131" s="8"/>
      <c r="IJ131" s="8"/>
      <c r="IK131" s="8"/>
      <c r="IL131" s="8"/>
      <c r="IM131" s="8"/>
      <c r="IN131" s="8"/>
      <c r="IO131" s="8"/>
    </row>
    <row r="132" spans="1:249" ht="63.75" customHeight="1" x14ac:dyDescent="0.15">
      <c r="A132" s="45"/>
      <c r="B132" s="9" t="s">
        <v>83</v>
      </c>
      <c r="C132" s="16" t="s">
        <v>325</v>
      </c>
      <c r="D132" s="24">
        <v>3</v>
      </c>
      <c r="E132" s="24">
        <v>4</v>
      </c>
      <c r="F132" s="24">
        <v>2</v>
      </c>
      <c r="G132" s="24">
        <v>3</v>
      </c>
      <c r="H132" s="24">
        <v>3</v>
      </c>
      <c r="I132" s="24">
        <v>3</v>
      </c>
      <c r="J132" s="24">
        <f t="shared" si="2"/>
        <v>18</v>
      </c>
      <c r="K132" s="33" t="str">
        <f t="shared" si="3"/>
        <v>B</v>
      </c>
      <c r="L132" s="27"/>
      <c r="M132" s="27" t="s">
        <v>526</v>
      </c>
      <c r="N132" s="1" t="s">
        <v>394</v>
      </c>
      <c r="O132" s="2" t="s">
        <v>132</v>
      </c>
      <c r="P132" s="15" t="s">
        <v>439</v>
      </c>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row>
    <row r="133" spans="1:249" ht="120" customHeight="1" x14ac:dyDescent="0.15">
      <c r="A133" s="45"/>
      <c r="B133" s="9" t="s">
        <v>33</v>
      </c>
      <c r="C133" s="16" t="s">
        <v>326</v>
      </c>
      <c r="D133" s="24">
        <v>3</v>
      </c>
      <c r="E133" s="24">
        <v>4</v>
      </c>
      <c r="F133" s="24">
        <v>2</v>
      </c>
      <c r="G133" s="24">
        <v>3</v>
      </c>
      <c r="H133" s="24">
        <v>4</v>
      </c>
      <c r="I133" s="24">
        <v>3</v>
      </c>
      <c r="J133" s="24">
        <f t="shared" si="2"/>
        <v>19</v>
      </c>
      <c r="K133" s="33" t="str">
        <f t="shared" si="3"/>
        <v>B</v>
      </c>
      <c r="L133" s="27"/>
      <c r="M133" s="27"/>
      <c r="N133" s="1" t="s">
        <v>394</v>
      </c>
      <c r="O133" s="2" t="s">
        <v>132</v>
      </c>
      <c r="P133" s="15" t="s">
        <v>439</v>
      </c>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c r="IH133" s="8"/>
      <c r="II133" s="8"/>
      <c r="IJ133" s="8"/>
      <c r="IK133" s="8"/>
      <c r="IL133" s="8"/>
      <c r="IM133" s="8"/>
      <c r="IN133" s="8"/>
      <c r="IO133" s="8"/>
    </row>
    <row r="134" spans="1:249" ht="60" customHeight="1" x14ac:dyDescent="0.15">
      <c r="A134" s="45"/>
      <c r="B134" s="13" t="s">
        <v>44</v>
      </c>
      <c r="C134" s="14" t="s">
        <v>313</v>
      </c>
      <c r="D134" s="24">
        <v>3</v>
      </c>
      <c r="E134" s="24">
        <v>4</v>
      </c>
      <c r="F134" s="24">
        <v>3</v>
      </c>
      <c r="G134" s="24">
        <v>3</v>
      </c>
      <c r="H134" s="24">
        <v>3</v>
      </c>
      <c r="I134" s="24">
        <v>3</v>
      </c>
      <c r="J134" s="24">
        <f t="shared" si="2"/>
        <v>19</v>
      </c>
      <c r="K134" s="33" t="str">
        <f t="shared" si="3"/>
        <v>B</v>
      </c>
      <c r="L134" s="27"/>
      <c r="M134" s="27"/>
      <c r="N134" s="1" t="s">
        <v>393</v>
      </c>
      <c r="O134" s="2" t="s">
        <v>120</v>
      </c>
      <c r="P134" s="5" t="s">
        <v>431</v>
      </c>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c r="IH134" s="8"/>
      <c r="II134" s="8"/>
      <c r="IJ134" s="8"/>
      <c r="IK134" s="8"/>
      <c r="IL134" s="8"/>
      <c r="IM134" s="8"/>
      <c r="IN134" s="8"/>
      <c r="IO134" s="8"/>
    </row>
    <row r="135" spans="1:249" ht="74.25" customHeight="1" x14ac:dyDescent="0.15">
      <c r="A135" s="45"/>
      <c r="B135" s="9" t="s">
        <v>75</v>
      </c>
      <c r="C135" s="16" t="s">
        <v>327</v>
      </c>
      <c r="D135" s="24">
        <v>4</v>
      </c>
      <c r="E135" s="24">
        <v>4</v>
      </c>
      <c r="F135" s="24">
        <v>3</v>
      </c>
      <c r="G135" s="24">
        <v>3</v>
      </c>
      <c r="H135" s="24">
        <v>3</v>
      </c>
      <c r="I135" s="24">
        <v>3</v>
      </c>
      <c r="J135" s="24">
        <f t="shared" si="2"/>
        <v>20</v>
      </c>
      <c r="K135" s="33" t="str">
        <f t="shared" si="3"/>
        <v>B</v>
      </c>
      <c r="L135" s="27"/>
      <c r="M135" s="27"/>
      <c r="N135" s="1" t="s">
        <v>394</v>
      </c>
      <c r="O135" s="2" t="s">
        <v>132</v>
      </c>
      <c r="P135" s="15" t="s">
        <v>478</v>
      </c>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c r="IH135" s="8"/>
      <c r="II135" s="8"/>
      <c r="IJ135" s="8"/>
      <c r="IK135" s="8"/>
      <c r="IL135" s="8"/>
      <c r="IM135" s="8"/>
      <c r="IN135" s="8"/>
      <c r="IO135" s="8"/>
    </row>
    <row r="136" spans="1:249" ht="130.5" customHeight="1" x14ac:dyDescent="0.15">
      <c r="A136" s="43" t="s">
        <v>385</v>
      </c>
      <c r="B136" s="9" t="s">
        <v>190</v>
      </c>
      <c r="C136" s="16" t="s">
        <v>306</v>
      </c>
      <c r="D136" s="24">
        <v>4</v>
      </c>
      <c r="E136" s="24">
        <v>4</v>
      </c>
      <c r="F136" s="24">
        <v>3</v>
      </c>
      <c r="G136" s="24">
        <v>3</v>
      </c>
      <c r="H136" s="24">
        <v>3</v>
      </c>
      <c r="I136" s="24">
        <v>3</v>
      </c>
      <c r="J136" s="24">
        <f t="shared" si="2"/>
        <v>20</v>
      </c>
      <c r="K136" s="33" t="str">
        <f t="shared" si="3"/>
        <v>B</v>
      </c>
      <c r="L136" s="27" t="s">
        <v>216</v>
      </c>
      <c r="M136" s="27" t="s">
        <v>217</v>
      </c>
      <c r="N136" s="1" t="s">
        <v>401</v>
      </c>
      <c r="O136" s="2" t="s">
        <v>176</v>
      </c>
      <c r="P136" s="15" t="s">
        <v>479</v>
      </c>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c r="IH136" s="8"/>
      <c r="II136" s="8"/>
      <c r="IJ136" s="8"/>
      <c r="IK136" s="8"/>
      <c r="IL136" s="8"/>
      <c r="IM136" s="8"/>
      <c r="IN136" s="8"/>
      <c r="IO136" s="8"/>
    </row>
    <row r="137" spans="1:249" ht="167.25" customHeight="1" x14ac:dyDescent="0.15">
      <c r="A137" s="45" t="s">
        <v>386</v>
      </c>
      <c r="B137" s="9" t="s">
        <v>84</v>
      </c>
      <c r="C137" s="16" t="s">
        <v>536</v>
      </c>
      <c r="D137" s="24" t="s">
        <v>512</v>
      </c>
      <c r="E137" s="24">
        <v>3</v>
      </c>
      <c r="F137" s="24">
        <v>3</v>
      </c>
      <c r="G137" s="24">
        <v>4</v>
      </c>
      <c r="H137" s="24">
        <v>3</v>
      </c>
      <c r="I137" s="24">
        <v>3</v>
      </c>
      <c r="J137" s="24">
        <f t="shared" si="2"/>
        <v>16</v>
      </c>
      <c r="K137" s="33" t="str">
        <f t="shared" si="3"/>
        <v>C</v>
      </c>
      <c r="L137" s="27" t="s">
        <v>344</v>
      </c>
      <c r="M137" s="27"/>
      <c r="N137" s="1" t="s">
        <v>393</v>
      </c>
      <c r="O137" s="2" t="s">
        <v>120</v>
      </c>
      <c r="P137" s="15" t="s">
        <v>480</v>
      </c>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c r="IH137" s="8"/>
      <c r="II137" s="8"/>
      <c r="IJ137" s="8"/>
      <c r="IK137" s="8"/>
      <c r="IL137" s="8"/>
      <c r="IM137" s="8"/>
      <c r="IN137" s="8"/>
      <c r="IO137" s="8"/>
    </row>
    <row r="138" spans="1:249" ht="211.5" customHeight="1" x14ac:dyDescent="0.15">
      <c r="A138" s="45"/>
      <c r="B138" s="13" t="s">
        <v>43</v>
      </c>
      <c r="C138" s="14" t="s">
        <v>242</v>
      </c>
      <c r="D138" s="24">
        <v>4</v>
      </c>
      <c r="E138" s="24">
        <v>4</v>
      </c>
      <c r="F138" s="24">
        <v>3</v>
      </c>
      <c r="G138" s="24">
        <v>3</v>
      </c>
      <c r="H138" s="24">
        <v>3</v>
      </c>
      <c r="I138" s="24">
        <v>3</v>
      </c>
      <c r="J138" s="24">
        <f t="shared" si="2"/>
        <v>20</v>
      </c>
      <c r="K138" s="33" t="str">
        <f t="shared" si="3"/>
        <v>B</v>
      </c>
      <c r="L138" s="27"/>
      <c r="M138" s="27" t="s">
        <v>527</v>
      </c>
      <c r="N138" s="1" t="s">
        <v>402</v>
      </c>
      <c r="O138" s="2" t="s">
        <v>178</v>
      </c>
      <c r="P138" s="15" t="s">
        <v>481</v>
      </c>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c r="IH138" s="8"/>
      <c r="II138" s="8"/>
      <c r="IJ138" s="8"/>
      <c r="IK138" s="8"/>
      <c r="IL138" s="8"/>
      <c r="IM138" s="8"/>
      <c r="IN138" s="8"/>
      <c r="IO138" s="8"/>
    </row>
    <row r="139" spans="1:249" ht="196.5" customHeight="1" x14ac:dyDescent="0.15">
      <c r="A139" s="45"/>
      <c r="B139" s="9" t="s">
        <v>41</v>
      </c>
      <c r="C139" s="16" t="s">
        <v>243</v>
      </c>
      <c r="D139" s="24">
        <v>4</v>
      </c>
      <c r="E139" s="24">
        <v>4</v>
      </c>
      <c r="F139" s="24">
        <v>3</v>
      </c>
      <c r="G139" s="24">
        <v>3</v>
      </c>
      <c r="H139" s="24">
        <v>3</v>
      </c>
      <c r="I139" s="24">
        <v>4</v>
      </c>
      <c r="J139" s="24">
        <f>SUM(D139:I139)</f>
        <v>21</v>
      </c>
      <c r="K139" s="33" t="str">
        <f>IF(J139&gt;21,"A",IF(AND(J139&lt;22,J139&gt;17),"B",IF(AND(J139&lt;18,J139&gt;13),"C",IF(AND(J139&lt;14,J139&gt;9),"D",IF(AND(J139&lt;10,J139&gt;6),"E","ng")))))</f>
        <v>B</v>
      </c>
      <c r="L139" s="27" t="s">
        <v>244</v>
      </c>
      <c r="M139" s="27"/>
      <c r="N139" s="1" t="s">
        <v>402</v>
      </c>
      <c r="O139" s="2" t="s">
        <v>118</v>
      </c>
      <c r="P139" s="15" t="s">
        <v>482</v>
      </c>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c r="IH139" s="8"/>
      <c r="II139" s="8"/>
      <c r="IJ139" s="8"/>
      <c r="IK139" s="8"/>
      <c r="IL139" s="8"/>
      <c r="IM139" s="8"/>
      <c r="IN139" s="8"/>
      <c r="IO139" s="8"/>
    </row>
    <row r="140" spans="1:249" ht="108" x14ac:dyDescent="0.15">
      <c r="A140" s="45"/>
      <c r="B140" s="42" t="s">
        <v>154</v>
      </c>
      <c r="C140" s="16" t="s">
        <v>298</v>
      </c>
      <c r="D140" s="24">
        <v>4</v>
      </c>
      <c r="E140" s="24">
        <v>4</v>
      </c>
      <c r="F140" s="24">
        <v>4</v>
      </c>
      <c r="G140" s="24">
        <v>4</v>
      </c>
      <c r="H140" s="24">
        <v>3</v>
      </c>
      <c r="I140" s="24">
        <v>3</v>
      </c>
      <c r="J140" s="24">
        <f>SUM(D140:I140)</f>
        <v>22</v>
      </c>
      <c r="K140" s="33" t="str">
        <f>IF(J140&gt;21,"A",IF(AND(J140&lt;22,J140&gt;17),"B",IF(AND(J140&lt;18,J140&gt;13),"C",IF(AND(J140&lt;14,J140&gt;9),"D",IF(AND(J140&lt;10,J140&gt;6),"E","ng")))))</f>
        <v>A</v>
      </c>
      <c r="L140" s="27"/>
      <c r="M140" s="27" t="s">
        <v>299</v>
      </c>
      <c r="N140" s="1" t="s">
        <v>395</v>
      </c>
      <c r="O140" s="2" t="s">
        <v>155</v>
      </c>
      <c r="P140" s="15" t="s">
        <v>483</v>
      </c>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c r="IH140" s="8"/>
      <c r="II140" s="8"/>
      <c r="IJ140" s="8"/>
      <c r="IK140" s="8"/>
      <c r="IL140" s="8"/>
      <c r="IM140" s="8"/>
      <c r="IN140" s="8"/>
      <c r="IO140" s="8"/>
    </row>
    <row r="141" spans="1:249" ht="79.5" customHeight="1" x14ac:dyDescent="0.15">
      <c r="A141" s="45"/>
      <c r="B141" s="9" t="s">
        <v>34</v>
      </c>
      <c r="C141" s="16" t="s">
        <v>307</v>
      </c>
      <c r="D141" s="24">
        <v>3</v>
      </c>
      <c r="E141" s="24">
        <v>3</v>
      </c>
      <c r="F141" s="24">
        <v>2</v>
      </c>
      <c r="G141" s="24">
        <v>3</v>
      </c>
      <c r="H141" s="24">
        <v>3</v>
      </c>
      <c r="I141" s="24">
        <v>3</v>
      </c>
      <c r="J141" s="24">
        <f>SUM(D141:I141)</f>
        <v>17</v>
      </c>
      <c r="K141" s="33" t="str">
        <f>IF(J141&gt;21,"A",IF(AND(J141&lt;22,J141&gt;17),"B",IF(AND(J141&lt;18,J141&gt;13),"C",IF(AND(J141&lt;14,J141&gt;9),"D",IF(AND(J141&lt;10,J141&gt;6),"E","ng")))))</f>
        <v>C</v>
      </c>
      <c r="L141" s="27" t="s">
        <v>308</v>
      </c>
      <c r="M141" s="27" t="s">
        <v>528</v>
      </c>
      <c r="N141" s="1" t="s">
        <v>402</v>
      </c>
      <c r="O141" s="2" t="s">
        <v>177</v>
      </c>
      <c r="P141" s="15" t="s">
        <v>484</v>
      </c>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c r="IH141" s="8"/>
      <c r="II141" s="8"/>
      <c r="IJ141" s="8"/>
      <c r="IK141" s="8"/>
      <c r="IL141" s="8"/>
      <c r="IM141" s="8"/>
      <c r="IN141" s="8"/>
      <c r="IO141" s="8"/>
    </row>
    <row r="142" spans="1:249" ht="94.5" x14ac:dyDescent="0.15">
      <c r="A142" s="43" t="s">
        <v>387</v>
      </c>
      <c r="B142" s="13" t="s">
        <v>40</v>
      </c>
      <c r="C142" s="14" t="s">
        <v>314</v>
      </c>
      <c r="D142" s="24">
        <v>4</v>
      </c>
      <c r="E142" s="24">
        <v>3</v>
      </c>
      <c r="F142" s="24">
        <v>2</v>
      </c>
      <c r="G142" s="24">
        <v>3</v>
      </c>
      <c r="H142" s="24">
        <v>3</v>
      </c>
      <c r="I142" s="24">
        <v>3</v>
      </c>
      <c r="J142" s="24">
        <f>SUM(D142:I142)</f>
        <v>18</v>
      </c>
      <c r="K142" s="33" t="str">
        <f>IF(J142&gt;21,"A",IF(AND(J142&lt;22,J142&gt;17),"B",IF(AND(J142&lt;18,J142&gt;13),"C",IF(AND(J142&lt;14,J142&gt;9),"D",IF(AND(J142&lt;10,J142&gt;6),"E","ng")))))</f>
        <v>B</v>
      </c>
      <c r="L142" s="27"/>
      <c r="M142" s="27"/>
      <c r="N142" s="1" t="s">
        <v>393</v>
      </c>
      <c r="O142" s="2" t="s">
        <v>120</v>
      </c>
      <c r="P142" s="5" t="s">
        <v>431</v>
      </c>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c r="IH142" s="8"/>
      <c r="II142" s="8"/>
      <c r="IJ142" s="8"/>
      <c r="IK142" s="8"/>
      <c r="IL142" s="8"/>
      <c r="IM142" s="8"/>
      <c r="IN142" s="8"/>
      <c r="IO142" s="8"/>
    </row>
  </sheetData>
  <autoFilter ref="A4:IV142"/>
  <mergeCells count="91">
    <mergeCell ref="H86:H88"/>
    <mergeCell ref="O12:O13"/>
    <mergeCell ref="A32:A33"/>
    <mergeCell ref="H3:I3"/>
    <mergeCell ref="L2:L3"/>
    <mergeCell ref="M2:M4"/>
    <mergeCell ref="M86:M88"/>
    <mergeCell ref="J86:J88"/>
    <mergeCell ref="K86:K88"/>
    <mergeCell ref="K3:K4"/>
    <mergeCell ref="D2:K2"/>
    <mergeCell ref="C12:C13"/>
    <mergeCell ref="D12:D13"/>
    <mergeCell ref="J3:J4"/>
    <mergeCell ref="F86:F88"/>
    <mergeCell ref="F3:G3"/>
    <mergeCell ref="C2:C4"/>
    <mergeCell ref="H12:H13"/>
    <mergeCell ref="I12:I13"/>
    <mergeCell ref="E12:E13"/>
    <mergeCell ref="A120:A126"/>
    <mergeCell ref="A137:A141"/>
    <mergeCell ref="G86:G88"/>
    <mergeCell ref="B2:B4"/>
    <mergeCell ref="B116:B117"/>
    <mergeCell ref="C86:C88"/>
    <mergeCell ref="B97:B98"/>
    <mergeCell ref="E86:E88"/>
    <mergeCell ref="D86:D88"/>
    <mergeCell ref="D3:E3"/>
    <mergeCell ref="B90:B91"/>
    <mergeCell ref="A95:A98"/>
    <mergeCell ref="A99:A101"/>
    <mergeCell ref="A108:A110"/>
    <mergeCell ref="H90:H91"/>
    <mergeCell ref="A129:A135"/>
    <mergeCell ref="E90:E91"/>
    <mergeCell ref="F90:F91"/>
    <mergeCell ref="G90:G91"/>
    <mergeCell ref="A86:A94"/>
    <mergeCell ref="B86:B89"/>
    <mergeCell ref="A105:A107"/>
    <mergeCell ref="A111:A113"/>
    <mergeCell ref="A114:A115"/>
    <mergeCell ref="A116:A119"/>
    <mergeCell ref="B12:B13"/>
    <mergeCell ref="A57:A58"/>
    <mergeCell ref="A59:A60"/>
    <mergeCell ref="A76:A78"/>
    <mergeCell ref="A83:A85"/>
    <mergeCell ref="F12:F13"/>
    <mergeCell ref="G12:G13"/>
    <mergeCell ref="A17:A30"/>
    <mergeCell ref="A34:A36"/>
    <mergeCell ref="A37:A39"/>
    <mergeCell ref="K12:K13"/>
    <mergeCell ref="L12:L13"/>
    <mergeCell ref="M12:M13"/>
    <mergeCell ref="J90:J91"/>
    <mergeCell ref="L86:L88"/>
    <mergeCell ref="I86:I88"/>
    <mergeCell ref="J12:J13"/>
    <mergeCell ref="P90:P91"/>
    <mergeCell ref="C90:C91"/>
    <mergeCell ref="D90:D91"/>
    <mergeCell ref="K90:K91"/>
    <mergeCell ref="L90:L91"/>
    <mergeCell ref="M90:M91"/>
    <mergeCell ref="I90:I91"/>
    <mergeCell ref="N90:N91"/>
    <mergeCell ref="O90:O91"/>
    <mergeCell ref="P2:P4"/>
    <mergeCell ref="N12:N13"/>
    <mergeCell ref="P12:P13"/>
    <mergeCell ref="N116:N117"/>
    <mergeCell ref="A2:A4"/>
    <mergeCell ref="A40:A42"/>
    <mergeCell ref="A43:A45"/>
    <mergeCell ref="A79:A82"/>
    <mergeCell ref="A61:A62"/>
    <mergeCell ref="N86:N89"/>
    <mergeCell ref="A1:P1"/>
    <mergeCell ref="A5:A16"/>
    <mergeCell ref="A63:A65"/>
    <mergeCell ref="A66:A68"/>
    <mergeCell ref="A69:A73"/>
    <mergeCell ref="N2:N4"/>
    <mergeCell ref="A46:A49"/>
    <mergeCell ref="A50:A53"/>
    <mergeCell ref="A55:A56"/>
    <mergeCell ref="O2:O4"/>
  </mergeCells>
  <phoneticPr fontId="23"/>
  <dataValidations count="1">
    <dataValidation imeMode="on" allowBlank="1" showInputMessage="1" showErrorMessage="1" sqref="B122 C14:C57 B45:B57 B14:B43 B118:B120 B99:B116 B85:C86 C89:C90 B92:C93 P63:P75 C99:C122 B95:C97 P92:P115 P59:P61 P77 P120:P122 B5:C12 P14:P30 P32:P54 P5:P12 P79:P90 P124:P142 B124:C142 B59:C83"/>
  </dataValidations>
  <hyperlinks>
    <hyperlink ref="A5:A16" r:id="rId1" display="子ども・子育てへの支援"/>
    <hyperlink ref="A17:A30" r:id="rId2" display="学校教育の充実"/>
    <hyperlink ref="A31" r:id="rId3"/>
    <hyperlink ref="A32:A33" r:id="rId4" display="生涯学習の充実"/>
    <hyperlink ref="A34:A36" r:id="rId5" display="スポーツの振興"/>
    <hyperlink ref="B107" r:id="rId6"/>
    <hyperlink ref="B140" r:id="rId7"/>
    <hyperlink ref="A37:A39" r:id="rId8" display="文化・芸術の振興"/>
    <hyperlink ref="A40:A42" r:id="rId9" display="人権尊重・男女共同参画の推進"/>
    <hyperlink ref="A43:A45" r:id="rId10" display="国際交流・多文化共生の推進"/>
    <hyperlink ref="A46:A49" r:id="rId11" display="商業・工業の振興"/>
    <hyperlink ref="A50:A53" r:id="rId12" display="農業・林業の振興"/>
    <hyperlink ref="A54" r:id="rId13"/>
    <hyperlink ref="A55:A56" r:id="rId14" display="卸売市場の活性化"/>
    <hyperlink ref="A57:A58" r:id="rId15" display="観光の振興"/>
    <hyperlink ref="A59:A60" r:id="rId16" display="中心市街地の活性化"/>
    <hyperlink ref="A61:A62" r:id="rId17" display="移住・定住の促進"/>
    <hyperlink ref="A63:A65" r:id="rId18" display="防災・危機管理対策の推進"/>
    <hyperlink ref="A66:A68" r:id="rId19" display="消防・救急体制の充実"/>
    <hyperlink ref="A69:A73" r:id="rId20" display="防犯・交通安全対策の充実"/>
    <hyperlink ref="A74" r:id="rId21"/>
    <hyperlink ref="A75" r:id="rId22"/>
    <hyperlink ref="A76:A78" r:id="rId23" display="高齢者福祉の充実"/>
    <hyperlink ref="A95:A98" r:id="rId24" display="医療環境の充実"/>
    <hyperlink ref="A99:A101" r:id="rId25" display="自然環境の保全と地球温暖化対策の推進"/>
    <hyperlink ref="A102" r:id="rId26"/>
    <hyperlink ref="A103" r:id="rId27"/>
    <hyperlink ref="A104" r:id="rId28"/>
    <hyperlink ref="A105:A107" r:id="rId29" display="住環境の向上"/>
    <hyperlink ref="A108:A110" r:id="rId30" display="水道水の安定供給"/>
    <hyperlink ref="A111:A113" r:id="rId31" display="生活排水の適正処理"/>
    <hyperlink ref="A114:A115" r:id="rId32" display="生活衛生の充実"/>
    <hyperlink ref="A116:A119" r:id="rId33" display="公共交通の利便性の向上"/>
    <hyperlink ref="A120:A126" r:id="rId34" display="道路の整備"/>
    <hyperlink ref="A127" r:id="rId35"/>
    <hyperlink ref="A128" r:id="rId36"/>
    <hyperlink ref="A129:A135" r:id="rId37" display="協働の推進"/>
    <hyperlink ref="A136" r:id="rId38"/>
    <hyperlink ref="A137:A141" r:id="rId39" display="持続可能な行財政運営"/>
    <hyperlink ref="A142" r:id="rId40"/>
    <hyperlink ref="A79:A82" r:id="rId41" display="障がい者福祉の充実"/>
    <hyperlink ref="A83:A85" r:id="rId42" display="社会保障の充実"/>
    <hyperlink ref="A86:A94" r:id="rId43" display="健康づくりの推進"/>
  </hyperlinks>
  <pageMargins left="0.51181102362204722" right="0.51181102362204722" top="0.55118110236220474" bottom="0.74803149606299213" header="0.31496062992125984" footer="0.31496062992125984"/>
  <pageSetup paperSize="8" scale="68" fitToHeight="0" orientation="landscape" r:id="rId44"/>
  <headerFooter>
    <oddHeader>&amp;R（第1号様式）</oddHeader>
    <oddFooter>&amp;C&amp;"BIZ UDゴシック,標準"&amp;P / &amp;N ページ</oddFooter>
  </headerFooter>
  <rowBreaks count="14" manualBreakCount="14">
    <brk id="11" max="15" man="1"/>
    <brk id="15" max="15" man="1"/>
    <brk id="23" max="15" man="1"/>
    <brk id="31" max="15" man="1"/>
    <brk id="40" max="15" man="1"/>
    <brk id="48" max="15" man="1"/>
    <brk id="58" max="15" man="1"/>
    <brk id="67" max="15" man="1"/>
    <brk id="75" max="15" man="1"/>
    <brk id="82" max="15" man="1"/>
    <brk id="89" max="15" man="1"/>
    <brk id="95" max="15" man="1"/>
    <brk id="104" max="15" man="1"/>
    <brk id="11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第1号様式</vt:lpstr>
      <vt:lpstr>第1号様式!Print_Area</vt:lpstr>
      <vt:lpstr>第1号様式!Print_Titles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INVDI24</cp:lastModifiedBy>
  <cp:lastPrinted>2022-03-04T00:14:35Z</cp:lastPrinted>
  <dcterms:created xsi:type="dcterms:W3CDTF">2008-02-19T08:02:41Z</dcterms:created>
  <dcterms:modified xsi:type="dcterms:W3CDTF">2024-03-08T06:34:40Z</dcterms:modified>
</cp:coreProperties>
</file>